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Мун. услуги\2022\"/>
    </mc:Choice>
  </mc:AlternateContent>
  <bookViews>
    <workbookView xWindow="0" yWindow="0" windowWidth="19440" windowHeight="11988" firstSheet="3" activeTab="10"/>
  </bookViews>
  <sheets>
    <sheet name="январь" sheetId="84" r:id="rId1"/>
    <sheet name="февраль" sheetId="86" r:id="rId2"/>
    <sheet name="март" sheetId="87" r:id="rId3"/>
    <sheet name="1 кв.2022" sheetId="89" r:id="rId4"/>
    <sheet name="апрель" sheetId="91" r:id="rId5"/>
    <sheet name="май 2022" sheetId="93" r:id="rId6"/>
    <sheet name="июнь 2022" sheetId="95" r:id="rId7"/>
    <sheet name="июль 2022" sheetId="94" r:id="rId8"/>
    <sheet name="август 2022" sheetId="96" r:id="rId9"/>
    <sheet name="сентябрь 2022 " sheetId="97" r:id="rId10"/>
    <sheet name="9 мес. 2022  " sheetId="98" r:id="rId11"/>
  </sheets>
  <calcPr calcId="152511"/>
</workbook>
</file>

<file path=xl/calcChain.xml><?xml version="1.0" encoding="utf-8"?>
<calcChain xmlns="http://schemas.openxmlformats.org/spreadsheetml/2006/main">
  <c r="Q32" i="98" l="1"/>
  <c r="P32" i="98"/>
  <c r="O32" i="98"/>
  <c r="N32" i="98"/>
  <c r="M32" i="98"/>
  <c r="L32" i="98"/>
  <c r="I32" i="98"/>
  <c r="H32" i="98"/>
  <c r="G32" i="98"/>
  <c r="F32" i="98"/>
  <c r="E32" i="98"/>
  <c r="D32" i="98"/>
  <c r="S31" i="98"/>
  <c r="C31" i="98" s="1"/>
  <c r="U31" i="98" s="1"/>
  <c r="R31" i="98"/>
  <c r="B31" i="98" s="1"/>
  <c r="K31" i="98"/>
  <c r="J31" i="98"/>
  <c r="S30" i="98"/>
  <c r="R30" i="98"/>
  <c r="K30" i="98"/>
  <c r="C30" i="98" s="1"/>
  <c r="U30" i="98" s="1"/>
  <c r="J30" i="98"/>
  <c r="B30" i="98"/>
  <c r="T30" i="98" s="1"/>
  <c r="S29" i="98"/>
  <c r="U29" i="98" s="1"/>
  <c r="R29" i="98"/>
  <c r="T29" i="98" s="1"/>
  <c r="K29" i="98"/>
  <c r="C29" i="98" s="1"/>
  <c r="J29" i="98"/>
  <c r="B29" i="98" s="1"/>
  <c r="S28" i="98"/>
  <c r="C28" i="98" s="1"/>
  <c r="U28" i="98" s="1"/>
  <c r="R28" i="98"/>
  <c r="B28" i="98" s="1"/>
  <c r="K28" i="98"/>
  <c r="J28" i="98"/>
  <c r="S27" i="98"/>
  <c r="R27" i="98"/>
  <c r="K27" i="98"/>
  <c r="C27" i="98" s="1"/>
  <c r="U27" i="98" s="1"/>
  <c r="J27" i="98"/>
  <c r="B27" i="98" s="1"/>
  <c r="T27" i="98" s="1"/>
  <c r="S26" i="98"/>
  <c r="R26" i="98"/>
  <c r="K26" i="98"/>
  <c r="C26" i="98" s="1"/>
  <c r="J26" i="98"/>
  <c r="B26" i="98" s="1"/>
  <c r="S25" i="98"/>
  <c r="C25" i="98" s="1"/>
  <c r="U25" i="98" s="1"/>
  <c r="R25" i="98"/>
  <c r="B25" i="98" s="1"/>
  <c r="K25" i="98"/>
  <c r="J25" i="98"/>
  <c r="S24" i="98"/>
  <c r="R24" i="98"/>
  <c r="K24" i="98"/>
  <c r="C24" i="98" s="1"/>
  <c r="U24" i="98" s="1"/>
  <c r="J24" i="98"/>
  <c r="B24" i="98"/>
  <c r="T24" i="98" s="1"/>
  <c r="S23" i="98"/>
  <c r="R23" i="98"/>
  <c r="K23" i="98"/>
  <c r="C23" i="98" s="1"/>
  <c r="J23" i="98"/>
  <c r="B23" i="98" s="1"/>
  <c r="S22" i="98"/>
  <c r="C22" i="98" s="1"/>
  <c r="U22" i="98" s="1"/>
  <c r="R22" i="98"/>
  <c r="B22" i="98" s="1"/>
  <c r="K22" i="98"/>
  <c r="J22" i="98"/>
  <c r="S21" i="98"/>
  <c r="R21" i="98"/>
  <c r="K21" i="98"/>
  <c r="C21" i="98" s="1"/>
  <c r="U21" i="98" s="1"/>
  <c r="J21" i="98"/>
  <c r="B21" i="98"/>
  <c r="T21" i="98" s="1"/>
  <c r="S20" i="98"/>
  <c r="R20" i="98"/>
  <c r="K20" i="98"/>
  <c r="C20" i="98" s="1"/>
  <c r="J20" i="98"/>
  <c r="B20" i="98" s="1"/>
  <c r="S19" i="98"/>
  <c r="R19" i="98"/>
  <c r="K19" i="98"/>
  <c r="J19" i="98"/>
  <c r="S18" i="98"/>
  <c r="R18" i="98"/>
  <c r="K18" i="98"/>
  <c r="C18" i="98" s="1"/>
  <c r="U18" i="98" s="1"/>
  <c r="J18" i="98"/>
  <c r="B18" i="98"/>
  <c r="T18" i="98" s="1"/>
  <c r="S17" i="98"/>
  <c r="R17" i="98"/>
  <c r="T17" i="98" s="1"/>
  <c r="K17" i="98"/>
  <c r="C17" i="98" s="1"/>
  <c r="J17" i="98"/>
  <c r="B17" i="98" s="1"/>
  <c r="S16" i="98"/>
  <c r="R16" i="98"/>
  <c r="B16" i="98" s="1"/>
  <c r="K16" i="98"/>
  <c r="J16" i="98"/>
  <c r="S15" i="98"/>
  <c r="R15" i="98"/>
  <c r="K15" i="98"/>
  <c r="C15" i="98" s="1"/>
  <c r="U15" i="98" s="1"/>
  <c r="J15" i="98"/>
  <c r="B15" i="98"/>
  <c r="T15" i="98" s="1"/>
  <c r="S14" i="98"/>
  <c r="R14" i="98"/>
  <c r="K14" i="98"/>
  <c r="J14" i="98"/>
  <c r="B14" i="98" s="1"/>
  <c r="S13" i="98"/>
  <c r="C13" i="98" s="1"/>
  <c r="U13" i="98" s="1"/>
  <c r="R13" i="98"/>
  <c r="B13" i="98" s="1"/>
  <c r="K13" i="98"/>
  <c r="J13" i="98"/>
  <c r="S12" i="98"/>
  <c r="U12" i="98" s="1"/>
  <c r="R12" i="98"/>
  <c r="K12" i="98"/>
  <c r="C12" i="98" s="1"/>
  <c r="J12" i="98"/>
  <c r="B12" i="98"/>
  <c r="T12" i="98" s="1"/>
  <c r="S11" i="98"/>
  <c r="U11" i="98" s="1"/>
  <c r="R11" i="98"/>
  <c r="K11" i="98"/>
  <c r="J11" i="98"/>
  <c r="B11" i="98" s="1"/>
  <c r="C11" i="98"/>
  <c r="S10" i="98"/>
  <c r="R10" i="98"/>
  <c r="B10" i="98" s="1"/>
  <c r="K10" i="98"/>
  <c r="C10" i="98" s="1"/>
  <c r="U10" i="98" s="1"/>
  <c r="J10" i="98"/>
  <c r="S9" i="98"/>
  <c r="R9" i="98"/>
  <c r="T9" i="98" s="1"/>
  <c r="K9" i="98"/>
  <c r="C9" i="98" s="1"/>
  <c r="J9" i="98"/>
  <c r="B9" i="98"/>
  <c r="S8" i="98"/>
  <c r="U8" i="98" s="1"/>
  <c r="R8" i="98"/>
  <c r="K8" i="98"/>
  <c r="J8" i="98"/>
  <c r="C8" i="98"/>
  <c r="S7" i="98"/>
  <c r="R7" i="98"/>
  <c r="B7" i="98" s="1"/>
  <c r="K7" i="98"/>
  <c r="K32" i="98" s="1"/>
  <c r="J7" i="98"/>
  <c r="C7" i="98"/>
  <c r="U26" i="98" l="1"/>
  <c r="C19" i="98"/>
  <c r="U19" i="98" s="1"/>
  <c r="B19" i="98"/>
  <c r="T19" i="98" s="1"/>
  <c r="C16" i="98"/>
  <c r="U16" i="98" s="1"/>
  <c r="S32" i="98"/>
  <c r="T14" i="98"/>
  <c r="J32" i="98"/>
  <c r="U7" i="98"/>
  <c r="U32" i="98" s="1"/>
  <c r="U17" i="98"/>
  <c r="T20" i="98"/>
  <c r="T8" i="98"/>
  <c r="T11" i="98"/>
  <c r="U9" i="98"/>
  <c r="U20" i="98"/>
  <c r="T23" i="98"/>
  <c r="U23" i="98"/>
  <c r="T26" i="98"/>
  <c r="T7" i="98"/>
  <c r="T10" i="98"/>
  <c r="T13" i="98"/>
  <c r="T16" i="98"/>
  <c r="T22" i="98"/>
  <c r="T25" i="98"/>
  <c r="T28" i="98"/>
  <c r="T31" i="98"/>
  <c r="B8" i="98"/>
  <c r="C14" i="98"/>
  <c r="R32" i="98"/>
  <c r="Q32" i="97"/>
  <c r="P32" i="97"/>
  <c r="O32" i="97"/>
  <c r="N32" i="97"/>
  <c r="M32" i="97"/>
  <c r="L32" i="97"/>
  <c r="I32" i="97"/>
  <c r="H32" i="97"/>
  <c r="G32" i="97"/>
  <c r="F32" i="97"/>
  <c r="E32" i="97"/>
  <c r="D32" i="97"/>
  <c r="S31" i="97"/>
  <c r="C31" i="97" s="1"/>
  <c r="R31" i="97"/>
  <c r="B31" i="97" s="1"/>
  <c r="K31" i="97"/>
  <c r="J31" i="97"/>
  <c r="S30" i="97"/>
  <c r="U30" i="97" s="1"/>
  <c r="R30" i="97"/>
  <c r="T30" i="97" s="1"/>
  <c r="K30" i="97"/>
  <c r="J30" i="97"/>
  <c r="C30" i="97"/>
  <c r="B30" i="97"/>
  <c r="S29" i="97"/>
  <c r="R29" i="97"/>
  <c r="K29" i="97"/>
  <c r="J29" i="97"/>
  <c r="B29" i="97" s="1"/>
  <c r="S28" i="97"/>
  <c r="C28" i="97" s="1"/>
  <c r="R28" i="97"/>
  <c r="B28" i="97" s="1"/>
  <c r="K28" i="97"/>
  <c r="J28" i="97"/>
  <c r="S27" i="97"/>
  <c r="U27" i="97" s="1"/>
  <c r="R27" i="97"/>
  <c r="T27" i="97" s="1"/>
  <c r="K27" i="97"/>
  <c r="J27" i="97"/>
  <c r="C27" i="97"/>
  <c r="B27" i="97"/>
  <c r="S26" i="97"/>
  <c r="R26" i="97"/>
  <c r="K26" i="97"/>
  <c r="J26" i="97"/>
  <c r="S25" i="97"/>
  <c r="R25" i="97"/>
  <c r="K25" i="97"/>
  <c r="J25" i="97"/>
  <c r="S24" i="97"/>
  <c r="U24" i="97" s="1"/>
  <c r="R24" i="97"/>
  <c r="T24" i="97" s="1"/>
  <c r="K24" i="97"/>
  <c r="J24" i="97"/>
  <c r="C24" i="97"/>
  <c r="B24" i="97"/>
  <c r="S23" i="97"/>
  <c r="R23" i="97"/>
  <c r="K23" i="97"/>
  <c r="J23" i="97"/>
  <c r="S22" i="97"/>
  <c r="C22" i="97" s="1"/>
  <c r="R22" i="97"/>
  <c r="B22" i="97" s="1"/>
  <c r="K22" i="97"/>
  <c r="J22" i="97"/>
  <c r="S21" i="97"/>
  <c r="U21" i="97" s="1"/>
  <c r="R21" i="97"/>
  <c r="K21" i="97"/>
  <c r="J21" i="97"/>
  <c r="C21" i="97"/>
  <c r="B21" i="97"/>
  <c r="T21" i="97" s="1"/>
  <c r="S20" i="97"/>
  <c r="R20" i="97"/>
  <c r="K20" i="97"/>
  <c r="J20" i="97"/>
  <c r="B20" i="97" s="1"/>
  <c r="S19" i="97"/>
  <c r="R19" i="97"/>
  <c r="K19" i="97"/>
  <c r="J19" i="97"/>
  <c r="J32" i="97" s="1"/>
  <c r="S18" i="97"/>
  <c r="U18" i="97" s="1"/>
  <c r="R18" i="97"/>
  <c r="K18" i="97"/>
  <c r="J18" i="97"/>
  <c r="C18" i="97"/>
  <c r="B18" i="97"/>
  <c r="T18" i="97" s="1"/>
  <c r="S17" i="97"/>
  <c r="R17" i="97"/>
  <c r="T17" i="97" s="1"/>
  <c r="K17" i="97"/>
  <c r="J17" i="97"/>
  <c r="B17" i="97" s="1"/>
  <c r="S16" i="97"/>
  <c r="C16" i="97" s="1"/>
  <c r="R16" i="97"/>
  <c r="B16" i="97" s="1"/>
  <c r="K16" i="97"/>
  <c r="J16" i="97"/>
  <c r="S15" i="97"/>
  <c r="U15" i="97" s="1"/>
  <c r="R15" i="97"/>
  <c r="T15" i="97" s="1"/>
  <c r="K15" i="97"/>
  <c r="J15" i="97"/>
  <c r="C15" i="97"/>
  <c r="B15" i="97"/>
  <c r="S14" i="97"/>
  <c r="R14" i="97"/>
  <c r="K14" i="97"/>
  <c r="J14" i="97"/>
  <c r="S13" i="97"/>
  <c r="C13" i="97" s="1"/>
  <c r="R13" i="97"/>
  <c r="B13" i="97" s="1"/>
  <c r="K13" i="97"/>
  <c r="J13" i="97"/>
  <c r="S12" i="97"/>
  <c r="U12" i="97" s="1"/>
  <c r="R12" i="97"/>
  <c r="T12" i="97" s="1"/>
  <c r="K12" i="97"/>
  <c r="J12" i="97"/>
  <c r="C12" i="97"/>
  <c r="B12" i="97"/>
  <c r="S11" i="97"/>
  <c r="R11" i="97"/>
  <c r="K11" i="97"/>
  <c r="J11" i="97"/>
  <c r="S10" i="97"/>
  <c r="U10" i="97" s="1"/>
  <c r="R10" i="97"/>
  <c r="B10" i="97" s="1"/>
  <c r="K10" i="97"/>
  <c r="J10" i="97"/>
  <c r="C10" i="97"/>
  <c r="S9" i="97"/>
  <c r="U9" i="97" s="1"/>
  <c r="R9" i="97"/>
  <c r="T9" i="97" s="1"/>
  <c r="K9" i="97"/>
  <c r="J9" i="97"/>
  <c r="C9" i="97"/>
  <c r="B9" i="97"/>
  <c r="S8" i="97"/>
  <c r="R8" i="97"/>
  <c r="K8" i="97"/>
  <c r="J8" i="97"/>
  <c r="S7" i="97"/>
  <c r="R7" i="97"/>
  <c r="K7" i="97"/>
  <c r="J7" i="97"/>
  <c r="C7" i="97"/>
  <c r="B32" i="98" l="1"/>
  <c r="C32" i="98"/>
  <c r="U14" i="98"/>
  <c r="T32" i="98"/>
  <c r="B26" i="97"/>
  <c r="T26" i="97" s="1"/>
  <c r="C25" i="97"/>
  <c r="B25" i="97"/>
  <c r="T25" i="97" s="1"/>
  <c r="B23" i="97"/>
  <c r="T23" i="97" s="1"/>
  <c r="C19" i="97"/>
  <c r="U19" i="97" s="1"/>
  <c r="B19" i="97"/>
  <c r="S32" i="97"/>
  <c r="R32" i="97"/>
  <c r="K32" i="97"/>
  <c r="U29" i="97"/>
  <c r="T8" i="97"/>
  <c r="T20" i="97"/>
  <c r="T29" i="97"/>
  <c r="T16" i="97"/>
  <c r="U22" i="97"/>
  <c r="U25" i="97"/>
  <c r="U28" i="97"/>
  <c r="U31" i="97"/>
  <c r="B8" i="97"/>
  <c r="B11" i="97"/>
  <c r="T11" i="97" s="1"/>
  <c r="B14" i="97"/>
  <c r="T14" i="97" s="1"/>
  <c r="U16" i="97"/>
  <c r="C23" i="97"/>
  <c r="U23" i="97" s="1"/>
  <c r="C26" i="97"/>
  <c r="U26" i="97" s="1"/>
  <c r="T10" i="97"/>
  <c r="T22" i="97"/>
  <c r="T31" i="97"/>
  <c r="U7" i="97"/>
  <c r="U13" i="97"/>
  <c r="C14" i="97"/>
  <c r="U14" i="97" s="1"/>
  <c r="C29" i="97"/>
  <c r="T7" i="97"/>
  <c r="T13" i="97"/>
  <c r="T19" i="97"/>
  <c r="T28" i="97"/>
  <c r="C8" i="97"/>
  <c r="C11" i="97"/>
  <c r="U11" i="97" s="1"/>
  <c r="C17" i="97"/>
  <c r="U17" i="97" s="1"/>
  <c r="C20" i="97"/>
  <c r="U20" i="97" s="1"/>
  <c r="B7" i="97"/>
  <c r="Q32" i="96"/>
  <c r="P32" i="96"/>
  <c r="O32" i="96"/>
  <c r="N32" i="96"/>
  <c r="M32" i="96"/>
  <c r="L32" i="96"/>
  <c r="I32" i="96"/>
  <c r="H32" i="96"/>
  <c r="G32" i="96"/>
  <c r="F32" i="96"/>
  <c r="E32" i="96"/>
  <c r="D32" i="96"/>
  <c r="S31" i="96"/>
  <c r="R31" i="96"/>
  <c r="K31" i="96"/>
  <c r="J31" i="96"/>
  <c r="C31" i="96"/>
  <c r="S30" i="96"/>
  <c r="R30" i="96"/>
  <c r="K30" i="96"/>
  <c r="C30" i="96" s="1"/>
  <c r="U30" i="96" s="1"/>
  <c r="J30" i="96"/>
  <c r="B30" i="96"/>
  <c r="S29" i="96"/>
  <c r="R29" i="96"/>
  <c r="K29" i="96"/>
  <c r="C29" i="96" s="1"/>
  <c r="J29" i="96"/>
  <c r="S28" i="96"/>
  <c r="R28" i="96"/>
  <c r="K28" i="96"/>
  <c r="J28" i="96"/>
  <c r="S27" i="96"/>
  <c r="R27" i="96"/>
  <c r="K27" i="96"/>
  <c r="C27" i="96" s="1"/>
  <c r="J27" i="96"/>
  <c r="B27" i="96"/>
  <c r="S26" i="96"/>
  <c r="R26" i="96"/>
  <c r="K26" i="96"/>
  <c r="C26" i="96" s="1"/>
  <c r="J26" i="96"/>
  <c r="S25" i="96"/>
  <c r="R25" i="96"/>
  <c r="K25" i="96"/>
  <c r="C25" i="96" s="1"/>
  <c r="J25" i="96"/>
  <c r="B25" i="96"/>
  <c r="S24" i="96"/>
  <c r="C24" i="96" s="1"/>
  <c r="R24" i="96"/>
  <c r="K24" i="96"/>
  <c r="J24" i="96"/>
  <c r="B24" i="96" s="1"/>
  <c r="S23" i="96"/>
  <c r="R23" i="96"/>
  <c r="K23" i="96"/>
  <c r="J23" i="96"/>
  <c r="S22" i="96"/>
  <c r="R22" i="96"/>
  <c r="B22" i="96" s="1"/>
  <c r="K22" i="96"/>
  <c r="J22" i="96"/>
  <c r="S21" i="96"/>
  <c r="R21" i="96"/>
  <c r="K21" i="96"/>
  <c r="C21" i="96" s="1"/>
  <c r="J21" i="96"/>
  <c r="S20" i="96"/>
  <c r="R20" i="96"/>
  <c r="K20" i="96"/>
  <c r="C20" i="96" s="1"/>
  <c r="J20" i="96"/>
  <c r="S19" i="96"/>
  <c r="R19" i="96"/>
  <c r="K19" i="96"/>
  <c r="C19" i="96" s="1"/>
  <c r="U19" i="96" s="1"/>
  <c r="J19" i="96"/>
  <c r="S18" i="96"/>
  <c r="R18" i="96"/>
  <c r="K18" i="96"/>
  <c r="J18" i="96"/>
  <c r="S17" i="96"/>
  <c r="R17" i="96"/>
  <c r="B17" i="96" s="1"/>
  <c r="K17" i="96"/>
  <c r="C17" i="96" s="1"/>
  <c r="J17" i="96"/>
  <c r="S16" i="96"/>
  <c r="R16" i="96"/>
  <c r="K16" i="96"/>
  <c r="C16" i="96" s="1"/>
  <c r="U16" i="96" s="1"/>
  <c r="J16" i="96"/>
  <c r="B16" i="96"/>
  <c r="S15" i="96"/>
  <c r="R15" i="96"/>
  <c r="K15" i="96"/>
  <c r="J15" i="96"/>
  <c r="S14" i="96"/>
  <c r="C14" i="96" s="1"/>
  <c r="R14" i="96"/>
  <c r="B14" i="96" s="1"/>
  <c r="K14" i="96"/>
  <c r="J14" i="96"/>
  <c r="S13" i="96"/>
  <c r="R13" i="96"/>
  <c r="K13" i="96"/>
  <c r="J13" i="96"/>
  <c r="B13" i="96" s="1"/>
  <c r="C13" i="96"/>
  <c r="U13" i="96" s="1"/>
  <c r="S12" i="96"/>
  <c r="R12" i="96"/>
  <c r="K12" i="96"/>
  <c r="C12" i="96" s="1"/>
  <c r="J12" i="96"/>
  <c r="S11" i="96"/>
  <c r="R11" i="96"/>
  <c r="K11" i="96"/>
  <c r="J11" i="96"/>
  <c r="B11" i="96"/>
  <c r="S10" i="96"/>
  <c r="U10" i="96" s="1"/>
  <c r="R10" i="96"/>
  <c r="K10" i="96"/>
  <c r="J10" i="96"/>
  <c r="B10" i="96" s="1"/>
  <c r="C10" i="96"/>
  <c r="S9" i="96"/>
  <c r="R9" i="96"/>
  <c r="K9" i="96"/>
  <c r="J9" i="96"/>
  <c r="S8" i="96"/>
  <c r="R8" i="96"/>
  <c r="B8" i="96" s="1"/>
  <c r="K8" i="96"/>
  <c r="C8" i="96" s="1"/>
  <c r="J8" i="96"/>
  <c r="S7" i="96"/>
  <c r="R7" i="96"/>
  <c r="K7" i="96"/>
  <c r="C7" i="96" s="1"/>
  <c r="U7" i="96" s="1"/>
  <c r="J7" i="96"/>
  <c r="B7" i="96" s="1"/>
  <c r="Q33" i="95"/>
  <c r="P33" i="95"/>
  <c r="O33" i="95"/>
  <c r="N33" i="95"/>
  <c r="M33" i="95"/>
  <c r="L33" i="95"/>
  <c r="I33" i="95"/>
  <c r="H33" i="95"/>
  <c r="G33" i="95"/>
  <c r="F33" i="95"/>
  <c r="E33" i="95"/>
  <c r="D33" i="95"/>
  <c r="S32" i="95"/>
  <c r="R32" i="95"/>
  <c r="K32" i="95"/>
  <c r="C32" i="95" s="1"/>
  <c r="U32" i="95" s="1"/>
  <c r="J32" i="95"/>
  <c r="B32" i="95" s="1"/>
  <c r="T32" i="95" s="1"/>
  <c r="S31" i="95"/>
  <c r="U31" i="95" s="1"/>
  <c r="R31" i="95"/>
  <c r="K31" i="95"/>
  <c r="C31" i="95" s="1"/>
  <c r="J31" i="95"/>
  <c r="B31" i="95" s="1"/>
  <c r="S30" i="95"/>
  <c r="C30" i="95" s="1"/>
  <c r="U30" i="95" s="1"/>
  <c r="R30" i="95"/>
  <c r="K30" i="95"/>
  <c r="J30" i="95"/>
  <c r="B30" i="95"/>
  <c r="T30" i="95" s="1"/>
  <c r="S29" i="95"/>
  <c r="R29" i="95"/>
  <c r="K29" i="95"/>
  <c r="J29" i="95"/>
  <c r="S28" i="95"/>
  <c r="R28" i="95"/>
  <c r="K28" i="95"/>
  <c r="C28" i="95" s="1"/>
  <c r="J28" i="95"/>
  <c r="B28" i="95" s="1"/>
  <c r="S27" i="95"/>
  <c r="C27" i="95" s="1"/>
  <c r="U27" i="95" s="1"/>
  <c r="R27" i="95"/>
  <c r="K27" i="95"/>
  <c r="J27" i="95"/>
  <c r="B27" i="95"/>
  <c r="T27" i="95" s="1"/>
  <c r="S26" i="95"/>
  <c r="R26" i="95"/>
  <c r="K26" i="95"/>
  <c r="C26" i="95" s="1"/>
  <c r="U26" i="95" s="1"/>
  <c r="J26" i="95"/>
  <c r="B26" i="95" s="1"/>
  <c r="T26" i="95" s="1"/>
  <c r="S25" i="95"/>
  <c r="R25" i="95"/>
  <c r="T25" i="95" s="1"/>
  <c r="K25" i="95"/>
  <c r="C25" i="95" s="1"/>
  <c r="J25" i="95"/>
  <c r="B25" i="95" s="1"/>
  <c r="S24" i="95"/>
  <c r="C24" i="95" s="1"/>
  <c r="U24" i="95" s="1"/>
  <c r="R24" i="95"/>
  <c r="K24" i="95"/>
  <c r="J24" i="95"/>
  <c r="B24" i="95"/>
  <c r="T24" i="95" s="1"/>
  <c r="S23" i="95"/>
  <c r="R23" i="95"/>
  <c r="K23" i="95"/>
  <c r="C23" i="95" s="1"/>
  <c r="U23" i="95" s="1"/>
  <c r="J23" i="95"/>
  <c r="B23" i="95" s="1"/>
  <c r="T23" i="95" s="1"/>
  <c r="S22" i="95"/>
  <c r="U22" i="95" s="1"/>
  <c r="R22" i="95"/>
  <c r="K22" i="95"/>
  <c r="C22" i="95" s="1"/>
  <c r="J22" i="95"/>
  <c r="B22" i="95" s="1"/>
  <c r="S21" i="95"/>
  <c r="C21" i="95" s="1"/>
  <c r="U21" i="95" s="1"/>
  <c r="R21" i="95"/>
  <c r="K21" i="95"/>
  <c r="J21" i="95"/>
  <c r="B21" i="95"/>
  <c r="T21" i="95" s="1"/>
  <c r="S20" i="95"/>
  <c r="R20" i="95"/>
  <c r="K20" i="95"/>
  <c r="C20" i="95" s="1"/>
  <c r="U20" i="95" s="1"/>
  <c r="J20" i="95"/>
  <c r="B20" i="95" s="1"/>
  <c r="T20" i="95" s="1"/>
  <c r="S19" i="95"/>
  <c r="R19" i="95"/>
  <c r="K19" i="95"/>
  <c r="C19" i="95" s="1"/>
  <c r="J19" i="95"/>
  <c r="B19" i="95" s="1"/>
  <c r="S18" i="95"/>
  <c r="C18" i="95" s="1"/>
  <c r="U18" i="95" s="1"/>
  <c r="R18" i="95"/>
  <c r="K18" i="95"/>
  <c r="J18" i="95"/>
  <c r="B18" i="95"/>
  <c r="T18" i="95" s="1"/>
  <c r="S17" i="95"/>
  <c r="R17" i="95"/>
  <c r="K17" i="95"/>
  <c r="C17" i="95" s="1"/>
  <c r="U17" i="95" s="1"/>
  <c r="J17" i="95"/>
  <c r="B17" i="95" s="1"/>
  <c r="T17" i="95" s="1"/>
  <c r="S16" i="95"/>
  <c r="R16" i="95"/>
  <c r="T16" i="95" s="1"/>
  <c r="K16" i="95"/>
  <c r="C16" i="95" s="1"/>
  <c r="J16" i="95"/>
  <c r="B16" i="95" s="1"/>
  <c r="S15" i="95"/>
  <c r="C15" i="95" s="1"/>
  <c r="U15" i="95" s="1"/>
  <c r="R15" i="95"/>
  <c r="K15" i="95"/>
  <c r="J15" i="95"/>
  <c r="B15" i="95"/>
  <c r="T15" i="95" s="1"/>
  <c r="S14" i="95"/>
  <c r="R14" i="95"/>
  <c r="K14" i="95"/>
  <c r="J14" i="95"/>
  <c r="S13" i="95"/>
  <c r="U13" i="95" s="1"/>
  <c r="R13" i="95"/>
  <c r="T13" i="95" s="1"/>
  <c r="K13" i="95"/>
  <c r="C13" i="95" s="1"/>
  <c r="J13" i="95"/>
  <c r="B13" i="95" s="1"/>
  <c r="S12" i="95"/>
  <c r="C12" i="95" s="1"/>
  <c r="U12" i="95" s="1"/>
  <c r="R12" i="95"/>
  <c r="K12" i="95"/>
  <c r="J12" i="95"/>
  <c r="B12" i="95"/>
  <c r="T12" i="95" s="1"/>
  <c r="S11" i="95"/>
  <c r="R11" i="95"/>
  <c r="K11" i="95"/>
  <c r="C11" i="95" s="1"/>
  <c r="U11" i="95" s="1"/>
  <c r="J11" i="95"/>
  <c r="B11" i="95" s="1"/>
  <c r="T11" i="95" s="1"/>
  <c r="S10" i="95"/>
  <c r="U10" i="95" s="1"/>
  <c r="R10" i="95"/>
  <c r="K10" i="95"/>
  <c r="C10" i="95" s="1"/>
  <c r="J10" i="95"/>
  <c r="B10" i="95" s="1"/>
  <c r="S9" i="95"/>
  <c r="C9" i="95" s="1"/>
  <c r="U9" i="95" s="1"/>
  <c r="R9" i="95"/>
  <c r="K9" i="95"/>
  <c r="J9" i="95"/>
  <c r="B9" i="95"/>
  <c r="T9" i="95" s="1"/>
  <c r="S8" i="95"/>
  <c r="R8" i="95"/>
  <c r="K8" i="95"/>
  <c r="C8" i="95" s="1"/>
  <c r="U8" i="95" s="1"/>
  <c r="J8" i="95"/>
  <c r="B8" i="95" s="1"/>
  <c r="T8" i="95" s="1"/>
  <c r="S7" i="95"/>
  <c r="R7" i="95"/>
  <c r="K7" i="95"/>
  <c r="J7" i="95"/>
  <c r="Q33" i="94"/>
  <c r="P33" i="94"/>
  <c r="O33" i="94"/>
  <c r="N33" i="94"/>
  <c r="M33" i="94"/>
  <c r="L33" i="94"/>
  <c r="I33" i="94"/>
  <c r="H33" i="94"/>
  <c r="G33" i="94"/>
  <c r="F33" i="94"/>
  <c r="E33" i="94"/>
  <c r="D33" i="94"/>
  <c r="S32" i="94"/>
  <c r="R32" i="94"/>
  <c r="K32" i="94"/>
  <c r="J32" i="94"/>
  <c r="B32" i="94" s="1"/>
  <c r="C32" i="94"/>
  <c r="U32" i="94" s="1"/>
  <c r="S31" i="94"/>
  <c r="R31" i="94"/>
  <c r="T31" i="94" s="1"/>
  <c r="K31" i="94"/>
  <c r="C31" i="94" s="1"/>
  <c r="J31" i="94"/>
  <c r="B31" i="94"/>
  <c r="T30" i="94"/>
  <c r="S30" i="94"/>
  <c r="R30" i="94"/>
  <c r="K30" i="94"/>
  <c r="J30" i="94"/>
  <c r="B30" i="94"/>
  <c r="S29" i="94"/>
  <c r="R29" i="94"/>
  <c r="K29" i="94"/>
  <c r="J29" i="94"/>
  <c r="B29" i="94" s="1"/>
  <c r="C29" i="94"/>
  <c r="U29" i="94" s="1"/>
  <c r="S28" i="94"/>
  <c r="R28" i="94"/>
  <c r="K28" i="94"/>
  <c r="C28" i="94" s="1"/>
  <c r="J28" i="94"/>
  <c r="S27" i="94"/>
  <c r="R27" i="94"/>
  <c r="K27" i="94"/>
  <c r="J27" i="94"/>
  <c r="S26" i="94"/>
  <c r="R26" i="94"/>
  <c r="K26" i="94"/>
  <c r="C26" i="94" s="1"/>
  <c r="U26" i="94" s="1"/>
  <c r="J26" i="94"/>
  <c r="B26" i="94" s="1"/>
  <c r="S25" i="94"/>
  <c r="R25" i="94"/>
  <c r="K25" i="94"/>
  <c r="C25" i="94" s="1"/>
  <c r="J25" i="94"/>
  <c r="T24" i="94"/>
  <c r="S24" i="94"/>
  <c r="R24" i="94"/>
  <c r="K24" i="94"/>
  <c r="J24" i="94"/>
  <c r="B24" i="94"/>
  <c r="S23" i="94"/>
  <c r="R23" i="94"/>
  <c r="T23" i="94" s="1"/>
  <c r="K23" i="94"/>
  <c r="J23" i="94"/>
  <c r="B23" i="94" s="1"/>
  <c r="C23" i="94"/>
  <c r="U23" i="94" s="1"/>
  <c r="S22" i="94"/>
  <c r="R22" i="94"/>
  <c r="K22" i="94"/>
  <c r="C22" i="94" s="1"/>
  <c r="J22" i="94"/>
  <c r="T21" i="94"/>
  <c r="S21" i="94"/>
  <c r="R21" i="94"/>
  <c r="K21" i="94"/>
  <c r="J21" i="94"/>
  <c r="B21" i="94"/>
  <c r="S20" i="94"/>
  <c r="R20" i="94"/>
  <c r="K20" i="94"/>
  <c r="J20" i="94"/>
  <c r="B20" i="94" s="1"/>
  <c r="C20" i="94"/>
  <c r="U20" i="94" s="1"/>
  <c r="S19" i="94"/>
  <c r="R19" i="94"/>
  <c r="K19" i="94"/>
  <c r="C19" i="94" s="1"/>
  <c r="J19" i="94"/>
  <c r="T18" i="94"/>
  <c r="S18" i="94"/>
  <c r="R18" i="94"/>
  <c r="K18" i="94"/>
  <c r="J18" i="94"/>
  <c r="B18" i="94"/>
  <c r="S17" i="94"/>
  <c r="R17" i="94"/>
  <c r="K17" i="94"/>
  <c r="J17" i="94"/>
  <c r="B17" i="94" s="1"/>
  <c r="C17" i="94"/>
  <c r="U17" i="94" s="1"/>
  <c r="S16" i="94"/>
  <c r="R16" i="94"/>
  <c r="K16" i="94"/>
  <c r="C16" i="94" s="1"/>
  <c r="J16" i="94"/>
  <c r="T15" i="94"/>
  <c r="S15" i="94"/>
  <c r="R15" i="94"/>
  <c r="K15" i="94"/>
  <c r="J15" i="94"/>
  <c r="B15" i="94"/>
  <c r="S14" i="94"/>
  <c r="C14" i="94" s="1"/>
  <c r="U14" i="94" s="1"/>
  <c r="R14" i="94"/>
  <c r="K14" i="94"/>
  <c r="J14" i="94"/>
  <c r="S13" i="94"/>
  <c r="R13" i="94"/>
  <c r="K13" i="94"/>
  <c r="C13" i="94" s="1"/>
  <c r="J13" i="94"/>
  <c r="T12" i="94"/>
  <c r="S12" i="94"/>
  <c r="R12" i="94"/>
  <c r="K12" i="94"/>
  <c r="J12" i="94"/>
  <c r="B12" i="94"/>
  <c r="S11" i="94"/>
  <c r="R11" i="94"/>
  <c r="T11" i="94" s="1"/>
  <c r="K11" i="94"/>
  <c r="J11" i="94"/>
  <c r="B11" i="94" s="1"/>
  <c r="C11" i="94"/>
  <c r="U11" i="94" s="1"/>
  <c r="S10" i="94"/>
  <c r="R10" i="94"/>
  <c r="K10" i="94"/>
  <c r="C10" i="94" s="1"/>
  <c r="J10" i="94"/>
  <c r="S9" i="94"/>
  <c r="R9" i="94"/>
  <c r="K9" i="94"/>
  <c r="J9" i="94"/>
  <c r="B9" i="94" s="1"/>
  <c r="T9" i="94" s="1"/>
  <c r="S8" i="94"/>
  <c r="R8" i="94"/>
  <c r="K8" i="94"/>
  <c r="J8" i="94"/>
  <c r="B8" i="94" s="1"/>
  <c r="C8" i="94"/>
  <c r="U8" i="94" s="1"/>
  <c r="S7" i="94"/>
  <c r="R7" i="94"/>
  <c r="K7" i="94"/>
  <c r="C7" i="94" s="1"/>
  <c r="J7" i="94"/>
  <c r="C32" i="97" l="1"/>
  <c r="B32" i="97"/>
  <c r="T32" i="97"/>
  <c r="U8" i="97"/>
  <c r="U32" i="97"/>
  <c r="U27" i="96"/>
  <c r="B28" i="96"/>
  <c r="T28" i="96" s="1"/>
  <c r="B20" i="96"/>
  <c r="T20" i="96" s="1"/>
  <c r="T16" i="96"/>
  <c r="T25" i="96"/>
  <c r="R32" i="96"/>
  <c r="B19" i="96"/>
  <c r="U21" i="96"/>
  <c r="U25" i="96"/>
  <c r="T30" i="96"/>
  <c r="U12" i="96"/>
  <c r="U24" i="96"/>
  <c r="C28" i="96"/>
  <c r="U28" i="96" s="1"/>
  <c r="C22" i="96"/>
  <c r="U22" i="96" s="1"/>
  <c r="T10" i="96"/>
  <c r="C15" i="96"/>
  <c r="U15" i="96" s="1"/>
  <c r="T24" i="96"/>
  <c r="T22" i="96"/>
  <c r="T8" i="96"/>
  <c r="T17" i="96"/>
  <c r="U17" i="96"/>
  <c r="T13" i="96"/>
  <c r="U20" i="96"/>
  <c r="B31" i="96"/>
  <c r="C9" i="96"/>
  <c r="C11" i="96"/>
  <c r="U11" i="96" s="1"/>
  <c r="C18" i="96"/>
  <c r="U18" i="96" s="1"/>
  <c r="T27" i="96"/>
  <c r="U31" i="96"/>
  <c r="C23" i="96"/>
  <c r="T19" i="96"/>
  <c r="J32" i="96"/>
  <c r="S32" i="96"/>
  <c r="U14" i="96"/>
  <c r="K32" i="96"/>
  <c r="T11" i="96"/>
  <c r="B27" i="94"/>
  <c r="T27" i="94" s="1"/>
  <c r="R33" i="94"/>
  <c r="B14" i="94"/>
  <c r="T14" i="94" s="1"/>
  <c r="K33" i="95"/>
  <c r="J33" i="95"/>
  <c r="C29" i="95"/>
  <c r="U29" i="95" s="1"/>
  <c r="B29" i="95"/>
  <c r="T29" i="95" s="1"/>
  <c r="R33" i="95"/>
  <c r="C14" i="95"/>
  <c r="U14" i="95" s="1"/>
  <c r="B14" i="95"/>
  <c r="T14" i="95" s="1"/>
  <c r="S33" i="95"/>
  <c r="U23" i="96"/>
  <c r="U9" i="96"/>
  <c r="U32" i="96"/>
  <c r="U26" i="96"/>
  <c r="U29" i="96"/>
  <c r="T14" i="96"/>
  <c r="T31" i="96"/>
  <c r="U8" i="96"/>
  <c r="B9" i="96"/>
  <c r="T9" i="96" s="1"/>
  <c r="B26" i="96"/>
  <c r="T26" i="96" s="1"/>
  <c r="B15" i="96"/>
  <c r="T15" i="96" s="1"/>
  <c r="B18" i="96"/>
  <c r="T18" i="96" s="1"/>
  <c r="B21" i="96"/>
  <c r="T21" i="96" s="1"/>
  <c r="B23" i="96"/>
  <c r="T23" i="96" s="1"/>
  <c r="B29" i="96"/>
  <c r="T29" i="96" s="1"/>
  <c r="B12" i="96"/>
  <c r="T12" i="96" s="1"/>
  <c r="T7" i="96"/>
  <c r="T32" i="96" s="1"/>
  <c r="U16" i="95"/>
  <c r="T19" i="95"/>
  <c r="U19" i="95"/>
  <c r="T22" i="95"/>
  <c r="U25" i="95"/>
  <c r="T28" i="95"/>
  <c r="U28" i="95"/>
  <c r="T31" i="95"/>
  <c r="T10" i="95"/>
  <c r="B7" i="95"/>
  <c r="C7" i="95"/>
  <c r="U16" i="94"/>
  <c r="U28" i="94"/>
  <c r="U19" i="94"/>
  <c r="U31" i="94"/>
  <c r="U30" i="94"/>
  <c r="U9" i="94"/>
  <c r="U7" i="94"/>
  <c r="U33" i="94" s="1"/>
  <c r="T17" i="94"/>
  <c r="T29" i="94"/>
  <c r="U10" i="94"/>
  <c r="U22" i="94"/>
  <c r="T26" i="94"/>
  <c r="U27" i="94"/>
  <c r="T20" i="94"/>
  <c r="T32" i="94"/>
  <c r="T8" i="94"/>
  <c r="U13" i="94"/>
  <c r="U25" i="94"/>
  <c r="B7" i="94"/>
  <c r="B10" i="94"/>
  <c r="T10" i="94" s="1"/>
  <c r="B22" i="94"/>
  <c r="T22" i="94" s="1"/>
  <c r="B25" i="94"/>
  <c r="T25" i="94" s="1"/>
  <c r="B28" i="94"/>
  <c r="T28" i="94" s="1"/>
  <c r="K33" i="94"/>
  <c r="B13" i="94"/>
  <c r="T13" i="94" s="1"/>
  <c r="B16" i="94"/>
  <c r="T16" i="94" s="1"/>
  <c r="B19" i="94"/>
  <c r="T19" i="94" s="1"/>
  <c r="J33" i="94"/>
  <c r="C9" i="94"/>
  <c r="C12" i="94"/>
  <c r="U12" i="94" s="1"/>
  <c r="C15" i="94"/>
  <c r="U15" i="94" s="1"/>
  <c r="C18" i="94"/>
  <c r="U18" i="94" s="1"/>
  <c r="C21" i="94"/>
  <c r="U21" i="94" s="1"/>
  <c r="C24" i="94"/>
  <c r="U24" i="94" s="1"/>
  <c r="C27" i="94"/>
  <c r="C30" i="94"/>
  <c r="S33" i="94"/>
  <c r="S25" i="93"/>
  <c r="C25" i="93" s="1"/>
  <c r="R25" i="93"/>
  <c r="B25" i="93" s="1"/>
  <c r="K25" i="93"/>
  <c r="J25" i="93"/>
  <c r="J26" i="93"/>
  <c r="K26" i="93"/>
  <c r="C26" i="93" s="1"/>
  <c r="U26" i="93" s="1"/>
  <c r="R26" i="93"/>
  <c r="S26" i="93"/>
  <c r="S19" i="93"/>
  <c r="R19" i="93"/>
  <c r="K19" i="93"/>
  <c r="C19" i="93" s="1"/>
  <c r="J19" i="93"/>
  <c r="B19" i="93" s="1"/>
  <c r="C32" i="96" l="1"/>
  <c r="C33" i="95"/>
  <c r="B33" i="95"/>
  <c r="B32" i="96"/>
  <c r="U7" i="95"/>
  <c r="U33" i="95" s="1"/>
  <c r="T7" i="95"/>
  <c r="T33" i="95" s="1"/>
  <c r="B33" i="94"/>
  <c r="C33" i="94"/>
  <c r="T7" i="94"/>
  <c r="T33" i="94" s="1"/>
  <c r="B26" i="93"/>
  <c r="T26" i="93" s="1"/>
  <c r="U19" i="93"/>
  <c r="T25" i="93"/>
  <c r="T19" i="93"/>
  <c r="U25" i="93"/>
  <c r="Q33" i="93" l="1"/>
  <c r="P33" i="93"/>
  <c r="O33" i="93"/>
  <c r="N33" i="93"/>
  <c r="M33" i="93"/>
  <c r="L33" i="93"/>
  <c r="I33" i="93"/>
  <c r="H33" i="93"/>
  <c r="G33" i="93"/>
  <c r="F33" i="93"/>
  <c r="E33" i="93"/>
  <c r="D33" i="93"/>
  <c r="S32" i="93"/>
  <c r="R32" i="93"/>
  <c r="K32" i="93"/>
  <c r="J32" i="93"/>
  <c r="C32" i="93"/>
  <c r="S31" i="93"/>
  <c r="R31" i="93"/>
  <c r="K31" i="93"/>
  <c r="C31" i="93" s="1"/>
  <c r="J31" i="93"/>
  <c r="S30" i="93"/>
  <c r="R30" i="93"/>
  <c r="K30" i="93"/>
  <c r="J30" i="93"/>
  <c r="S29" i="93"/>
  <c r="R29" i="93"/>
  <c r="K29" i="93"/>
  <c r="C29" i="93" s="1"/>
  <c r="J29" i="93"/>
  <c r="B29" i="93" s="1"/>
  <c r="S28" i="93"/>
  <c r="R28" i="93"/>
  <c r="K28" i="93"/>
  <c r="J28" i="93"/>
  <c r="S27" i="93"/>
  <c r="R27" i="93"/>
  <c r="B27" i="93" s="1"/>
  <c r="K27" i="93"/>
  <c r="J27" i="93"/>
  <c r="S24" i="93"/>
  <c r="R24" i="93"/>
  <c r="K24" i="93"/>
  <c r="J24" i="93"/>
  <c r="S23" i="93"/>
  <c r="R23" i="93"/>
  <c r="K23" i="93"/>
  <c r="C23" i="93" s="1"/>
  <c r="J23" i="93"/>
  <c r="S22" i="93"/>
  <c r="R22" i="93"/>
  <c r="K22" i="93"/>
  <c r="C22" i="93" s="1"/>
  <c r="J22" i="93"/>
  <c r="S21" i="93"/>
  <c r="R21" i="93"/>
  <c r="K21" i="93"/>
  <c r="J21" i="93"/>
  <c r="S20" i="93"/>
  <c r="R20" i="93"/>
  <c r="K20" i="93"/>
  <c r="J20" i="93"/>
  <c r="S18" i="93"/>
  <c r="R18" i="93"/>
  <c r="K18" i="93"/>
  <c r="C18" i="93" s="1"/>
  <c r="J18" i="93"/>
  <c r="B18" i="93" s="1"/>
  <c r="S17" i="93"/>
  <c r="R17" i="93"/>
  <c r="K17" i="93"/>
  <c r="J17" i="93"/>
  <c r="S16" i="93"/>
  <c r="R16" i="93"/>
  <c r="K16" i="93"/>
  <c r="J16" i="93"/>
  <c r="B16" i="93"/>
  <c r="S15" i="93"/>
  <c r="R15" i="93"/>
  <c r="K15" i="93"/>
  <c r="J15" i="93"/>
  <c r="S14" i="93"/>
  <c r="R14" i="93"/>
  <c r="K14" i="93"/>
  <c r="J14" i="93"/>
  <c r="S13" i="93"/>
  <c r="R13" i="93"/>
  <c r="K13" i="93"/>
  <c r="J13" i="93"/>
  <c r="B13" i="93" s="1"/>
  <c r="C13" i="93"/>
  <c r="S12" i="93"/>
  <c r="R12" i="93"/>
  <c r="K12" i="93"/>
  <c r="C12" i="93" s="1"/>
  <c r="J12" i="93"/>
  <c r="S11" i="93"/>
  <c r="R11" i="93"/>
  <c r="K11" i="93"/>
  <c r="J11" i="93"/>
  <c r="S10" i="93"/>
  <c r="R10" i="93"/>
  <c r="K10" i="93"/>
  <c r="C10" i="93" s="1"/>
  <c r="J10" i="93"/>
  <c r="B10" i="93" s="1"/>
  <c r="S9" i="93"/>
  <c r="R9" i="93"/>
  <c r="K9" i="93"/>
  <c r="J9" i="93"/>
  <c r="C9" i="93"/>
  <c r="B9" i="93"/>
  <c r="S8" i="93"/>
  <c r="C8" i="93" s="1"/>
  <c r="R8" i="93"/>
  <c r="K8" i="93"/>
  <c r="J8" i="93"/>
  <c r="S7" i="93"/>
  <c r="R7" i="93"/>
  <c r="K7" i="93"/>
  <c r="J7" i="93"/>
  <c r="C7" i="93"/>
  <c r="C27" i="93" l="1"/>
  <c r="C16" i="93"/>
  <c r="B23" i="93"/>
  <c r="C17" i="93"/>
  <c r="C14" i="93"/>
  <c r="U14" i="93" s="1"/>
  <c r="B12" i="93"/>
  <c r="C15" i="93"/>
  <c r="B31" i="93"/>
  <c r="B7" i="93"/>
  <c r="B32" i="93"/>
  <c r="B22" i="93"/>
  <c r="T22" i="93" s="1"/>
  <c r="C30" i="93"/>
  <c r="U30" i="93" s="1"/>
  <c r="U10" i="93"/>
  <c r="B20" i="93"/>
  <c r="T20" i="93" s="1"/>
  <c r="B30" i="93"/>
  <c r="T30" i="93" s="1"/>
  <c r="U7" i="93"/>
  <c r="B11" i="93"/>
  <c r="T11" i="93" s="1"/>
  <c r="U13" i="93"/>
  <c r="U32" i="93"/>
  <c r="J33" i="93"/>
  <c r="U18" i="93"/>
  <c r="U29" i="93"/>
  <c r="T13" i="93"/>
  <c r="T23" i="93"/>
  <c r="T32" i="93"/>
  <c r="C11" i="93"/>
  <c r="U11" i="93" s="1"/>
  <c r="U23" i="93"/>
  <c r="T9" i="93"/>
  <c r="T18" i="93"/>
  <c r="T29" i="93"/>
  <c r="K33" i="93"/>
  <c r="U9" i="93"/>
  <c r="T7" i="93"/>
  <c r="B14" i="93"/>
  <c r="T14" i="93" s="1"/>
  <c r="T16" i="93"/>
  <c r="B24" i="93"/>
  <c r="T24" i="93" s="1"/>
  <c r="T27" i="93"/>
  <c r="T15" i="93"/>
  <c r="U15" i="93"/>
  <c r="U16" i="93"/>
  <c r="C20" i="93"/>
  <c r="U20" i="93" s="1"/>
  <c r="U27" i="93"/>
  <c r="T12" i="93"/>
  <c r="B15" i="93"/>
  <c r="T31" i="93"/>
  <c r="U12" i="93"/>
  <c r="U22" i="93"/>
  <c r="U31" i="93"/>
  <c r="B8" i="93"/>
  <c r="T8" i="93" s="1"/>
  <c r="T10" i="93"/>
  <c r="B17" i="93"/>
  <c r="T17" i="93" s="1"/>
  <c r="B28" i="93"/>
  <c r="T28" i="93" s="1"/>
  <c r="U8" i="93"/>
  <c r="U33" i="93" s="1"/>
  <c r="U17" i="93"/>
  <c r="B21" i="93"/>
  <c r="C21" i="93"/>
  <c r="U21" i="93" s="1"/>
  <c r="C24" i="93"/>
  <c r="U24" i="93" s="1"/>
  <c r="C28" i="93"/>
  <c r="U28" i="93" s="1"/>
  <c r="R33" i="93"/>
  <c r="S33" i="93"/>
  <c r="T33" i="93" l="1"/>
  <c r="C33" i="93"/>
  <c r="B33" i="93"/>
  <c r="T21" i="93"/>
  <c r="Q33" i="91"/>
  <c r="P33" i="91"/>
  <c r="O33" i="91"/>
  <c r="N33" i="91"/>
  <c r="M33" i="91"/>
  <c r="L33" i="91"/>
  <c r="I33" i="91"/>
  <c r="H33" i="91"/>
  <c r="G33" i="91"/>
  <c r="F33" i="91"/>
  <c r="E33" i="91"/>
  <c r="D33" i="91"/>
  <c r="S32" i="91"/>
  <c r="R32" i="91"/>
  <c r="K32" i="91"/>
  <c r="C32" i="91" s="1"/>
  <c r="J32" i="91"/>
  <c r="B32" i="91" s="1"/>
  <c r="S31" i="91"/>
  <c r="R31" i="91"/>
  <c r="K31" i="91"/>
  <c r="J31" i="91"/>
  <c r="C31" i="91"/>
  <c r="B31" i="91"/>
  <c r="S30" i="91"/>
  <c r="R30" i="91"/>
  <c r="K30" i="91"/>
  <c r="C30" i="91" s="1"/>
  <c r="J30" i="91"/>
  <c r="B30" i="91" s="1"/>
  <c r="S29" i="91"/>
  <c r="R29" i="91"/>
  <c r="K29" i="91"/>
  <c r="J29" i="91"/>
  <c r="C29" i="91"/>
  <c r="B29" i="91"/>
  <c r="S28" i="91"/>
  <c r="C28" i="91" s="1"/>
  <c r="R28" i="91"/>
  <c r="K28" i="91"/>
  <c r="J28" i="91"/>
  <c r="S27" i="91"/>
  <c r="R27" i="91"/>
  <c r="K27" i="91"/>
  <c r="C27" i="91" s="1"/>
  <c r="J27" i="91"/>
  <c r="B27" i="91"/>
  <c r="S26" i="91"/>
  <c r="R26" i="91"/>
  <c r="K26" i="91"/>
  <c r="C26" i="91" s="1"/>
  <c r="J26" i="91"/>
  <c r="B26" i="91"/>
  <c r="S25" i="91"/>
  <c r="R25" i="91"/>
  <c r="K25" i="91"/>
  <c r="C25" i="91" s="1"/>
  <c r="J25" i="91"/>
  <c r="B25" i="91" s="1"/>
  <c r="S24" i="91"/>
  <c r="R24" i="91"/>
  <c r="K24" i="91"/>
  <c r="C24" i="91" s="1"/>
  <c r="J24" i="91"/>
  <c r="S23" i="91"/>
  <c r="C23" i="91" s="1"/>
  <c r="R23" i="91"/>
  <c r="K23" i="91"/>
  <c r="J23" i="91"/>
  <c r="B23" i="91" s="1"/>
  <c r="S22" i="91"/>
  <c r="R22" i="91"/>
  <c r="K22" i="91"/>
  <c r="J22" i="91"/>
  <c r="B22" i="91" s="1"/>
  <c r="C22" i="91"/>
  <c r="S21" i="91"/>
  <c r="C21" i="91" s="1"/>
  <c r="R21" i="91"/>
  <c r="K21" i="91"/>
  <c r="J21" i="91"/>
  <c r="B21" i="91" s="1"/>
  <c r="S20" i="91"/>
  <c r="R20" i="91"/>
  <c r="K20" i="91"/>
  <c r="J20" i="91"/>
  <c r="B20" i="91" s="1"/>
  <c r="C20" i="91"/>
  <c r="S19" i="91"/>
  <c r="C19" i="91" s="1"/>
  <c r="R19" i="91"/>
  <c r="K19" i="91"/>
  <c r="J19" i="91"/>
  <c r="B19" i="91" s="1"/>
  <c r="S18" i="91"/>
  <c r="R18" i="91"/>
  <c r="K18" i="91"/>
  <c r="J18" i="91"/>
  <c r="B18" i="91" s="1"/>
  <c r="C18" i="91"/>
  <c r="S17" i="91"/>
  <c r="C17" i="91" s="1"/>
  <c r="R17" i="91"/>
  <c r="K17" i="91"/>
  <c r="J17" i="91"/>
  <c r="B17" i="91" s="1"/>
  <c r="S16" i="91"/>
  <c r="R16" i="91"/>
  <c r="K16" i="91"/>
  <c r="J16" i="91"/>
  <c r="B16" i="91" s="1"/>
  <c r="C16" i="91"/>
  <c r="S15" i="91"/>
  <c r="R15" i="91"/>
  <c r="K15" i="91"/>
  <c r="C15" i="91" s="1"/>
  <c r="J15" i="91"/>
  <c r="B15" i="91" s="1"/>
  <c r="S14" i="91"/>
  <c r="R14" i="91"/>
  <c r="K14" i="91"/>
  <c r="J14" i="91"/>
  <c r="B14" i="91" s="1"/>
  <c r="C14" i="91"/>
  <c r="S13" i="91"/>
  <c r="R13" i="91"/>
  <c r="K13" i="91"/>
  <c r="C13" i="91" s="1"/>
  <c r="J13" i="91"/>
  <c r="B13" i="91" s="1"/>
  <c r="S12" i="91"/>
  <c r="R12" i="91"/>
  <c r="K12" i="91"/>
  <c r="J12" i="91"/>
  <c r="B12" i="91" s="1"/>
  <c r="C12" i="91"/>
  <c r="S11" i="91"/>
  <c r="R11" i="91"/>
  <c r="K11" i="91"/>
  <c r="C11" i="91" s="1"/>
  <c r="J11" i="91"/>
  <c r="B11" i="91" s="1"/>
  <c r="S10" i="91"/>
  <c r="R10" i="91"/>
  <c r="K10" i="91"/>
  <c r="J10" i="91"/>
  <c r="B10" i="91" s="1"/>
  <c r="C10" i="91"/>
  <c r="S9" i="91"/>
  <c r="R9" i="91"/>
  <c r="K9" i="91"/>
  <c r="C9" i="91" s="1"/>
  <c r="J9" i="91"/>
  <c r="S8" i="91"/>
  <c r="R8" i="91"/>
  <c r="K8" i="91"/>
  <c r="J8" i="91"/>
  <c r="C8" i="91"/>
  <c r="B8" i="91"/>
  <c r="S7" i="91"/>
  <c r="R7" i="91"/>
  <c r="K7" i="91"/>
  <c r="K33" i="91" s="1"/>
  <c r="J7" i="91"/>
  <c r="B7" i="91" s="1"/>
  <c r="T16" i="91" l="1"/>
  <c r="U14" i="91"/>
  <c r="U16" i="91"/>
  <c r="U18" i="91"/>
  <c r="U20" i="91"/>
  <c r="U22" i="91"/>
  <c r="T10" i="91"/>
  <c r="T20" i="91"/>
  <c r="T29" i="91"/>
  <c r="T31" i="91"/>
  <c r="U32" i="91"/>
  <c r="T14" i="91"/>
  <c r="T22" i="91"/>
  <c r="U10" i="91"/>
  <c r="U12" i="91"/>
  <c r="U29" i="91"/>
  <c r="U31" i="91"/>
  <c r="U30" i="91"/>
  <c r="T12" i="91"/>
  <c r="C7" i="91"/>
  <c r="B9" i="91"/>
  <c r="T18" i="91"/>
  <c r="J33" i="91"/>
  <c r="T11" i="91"/>
  <c r="T13" i="91"/>
  <c r="T15" i="91"/>
  <c r="T17" i="91"/>
  <c r="T19" i="91"/>
  <c r="T21" i="91"/>
  <c r="T7" i="91"/>
  <c r="T33" i="91" s="1"/>
  <c r="U9" i="91"/>
  <c r="U11" i="91"/>
  <c r="U13" i="91"/>
  <c r="U15" i="91"/>
  <c r="U17" i="91"/>
  <c r="U19" i="91"/>
  <c r="U21" i="91"/>
  <c r="T30" i="91"/>
  <c r="T32" i="91"/>
  <c r="U28" i="91"/>
  <c r="B28" i="91"/>
  <c r="T28" i="91" s="1"/>
  <c r="U27" i="91"/>
  <c r="T27" i="91"/>
  <c r="U26" i="91"/>
  <c r="T26" i="91"/>
  <c r="C33" i="91"/>
  <c r="U25" i="91"/>
  <c r="T25" i="91"/>
  <c r="U24" i="91"/>
  <c r="B24" i="91"/>
  <c r="T24" i="91" s="1"/>
  <c r="S33" i="91"/>
  <c r="U23" i="91"/>
  <c r="T23" i="91"/>
  <c r="U8" i="91"/>
  <c r="T8" i="91"/>
  <c r="T9" i="91"/>
  <c r="R33" i="91"/>
  <c r="U7" i="91"/>
  <c r="U33" i="91" s="1"/>
  <c r="B33" i="91" l="1"/>
  <c r="Q33" i="89"/>
  <c r="P33" i="89"/>
  <c r="O33" i="89"/>
  <c r="N33" i="89"/>
  <c r="M33" i="89"/>
  <c r="L33" i="89"/>
  <c r="I33" i="89"/>
  <c r="H33" i="89"/>
  <c r="G33" i="89"/>
  <c r="F33" i="89"/>
  <c r="E33" i="89"/>
  <c r="D33" i="89"/>
  <c r="S32" i="89"/>
  <c r="R32" i="89"/>
  <c r="B32" i="89" s="1"/>
  <c r="K32" i="89"/>
  <c r="C32" i="89" s="1"/>
  <c r="J32" i="89"/>
  <c r="S31" i="89"/>
  <c r="R31" i="89"/>
  <c r="K31" i="89"/>
  <c r="J31" i="89"/>
  <c r="B31" i="89" s="1"/>
  <c r="C31" i="89"/>
  <c r="S30" i="89"/>
  <c r="R30" i="89"/>
  <c r="B30" i="89" s="1"/>
  <c r="K30" i="89"/>
  <c r="C30" i="89" s="1"/>
  <c r="J30" i="89"/>
  <c r="S29" i="89"/>
  <c r="R29" i="89"/>
  <c r="K29" i="89"/>
  <c r="J29" i="89"/>
  <c r="B29" i="89" s="1"/>
  <c r="C29" i="89"/>
  <c r="S28" i="89"/>
  <c r="R28" i="89"/>
  <c r="B28" i="89" s="1"/>
  <c r="K28" i="89"/>
  <c r="C28" i="89" s="1"/>
  <c r="J28" i="89"/>
  <c r="S27" i="89"/>
  <c r="R27" i="89"/>
  <c r="K27" i="89"/>
  <c r="J27" i="89"/>
  <c r="B27" i="89" s="1"/>
  <c r="C27" i="89"/>
  <c r="S26" i="89"/>
  <c r="R26" i="89"/>
  <c r="B26" i="89" s="1"/>
  <c r="K26" i="89"/>
  <c r="C26" i="89" s="1"/>
  <c r="J26" i="89"/>
  <c r="S25" i="89"/>
  <c r="R25" i="89"/>
  <c r="K25" i="89"/>
  <c r="J25" i="89"/>
  <c r="B25" i="89" s="1"/>
  <c r="C25" i="89"/>
  <c r="S24" i="89"/>
  <c r="R24" i="89"/>
  <c r="B24" i="89" s="1"/>
  <c r="K24" i="89"/>
  <c r="C24" i="89" s="1"/>
  <c r="J24" i="89"/>
  <c r="S23" i="89"/>
  <c r="R23" i="89"/>
  <c r="K23" i="89"/>
  <c r="J23" i="89"/>
  <c r="B23" i="89" s="1"/>
  <c r="C23" i="89"/>
  <c r="S22" i="89"/>
  <c r="R22" i="89"/>
  <c r="B22" i="89" s="1"/>
  <c r="K22" i="89"/>
  <c r="C22" i="89" s="1"/>
  <c r="J22" i="89"/>
  <c r="S21" i="89"/>
  <c r="R21" i="89"/>
  <c r="K21" i="89"/>
  <c r="J21" i="89"/>
  <c r="B21" i="89" s="1"/>
  <c r="C21" i="89"/>
  <c r="S20" i="89"/>
  <c r="R20" i="89"/>
  <c r="B20" i="89" s="1"/>
  <c r="K20" i="89"/>
  <c r="C20" i="89" s="1"/>
  <c r="J20" i="89"/>
  <c r="S19" i="89"/>
  <c r="R19" i="89"/>
  <c r="K19" i="89"/>
  <c r="J19" i="89"/>
  <c r="B19" i="89" s="1"/>
  <c r="C19" i="89"/>
  <c r="S18" i="89"/>
  <c r="R18" i="89"/>
  <c r="B18" i="89" s="1"/>
  <c r="K18" i="89"/>
  <c r="C18" i="89" s="1"/>
  <c r="J18" i="89"/>
  <c r="S17" i="89"/>
  <c r="R17" i="89"/>
  <c r="K17" i="89"/>
  <c r="J17" i="89"/>
  <c r="C17" i="89"/>
  <c r="S16" i="89"/>
  <c r="R16" i="89"/>
  <c r="K16" i="89"/>
  <c r="C16" i="89" s="1"/>
  <c r="J16" i="89"/>
  <c r="B16" i="89" s="1"/>
  <c r="S15" i="89"/>
  <c r="R15" i="89"/>
  <c r="K15" i="89"/>
  <c r="C15" i="89" s="1"/>
  <c r="J15" i="89"/>
  <c r="B15" i="89"/>
  <c r="S14" i="89"/>
  <c r="R14" i="89"/>
  <c r="K14" i="89"/>
  <c r="C14" i="89" s="1"/>
  <c r="J14" i="89"/>
  <c r="B14" i="89" s="1"/>
  <c r="S13" i="89"/>
  <c r="R13" i="89"/>
  <c r="K13" i="89"/>
  <c r="C13" i="89" s="1"/>
  <c r="J13" i="89"/>
  <c r="B13" i="89"/>
  <c r="S12" i="89"/>
  <c r="R12" i="89"/>
  <c r="K12" i="89"/>
  <c r="C12" i="89" s="1"/>
  <c r="J12" i="89"/>
  <c r="B12" i="89" s="1"/>
  <c r="S11" i="89"/>
  <c r="R11" i="89"/>
  <c r="K11" i="89"/>
  <c r="C11" i="89" s="1"/>
  <c r="J11" i="89"/>
  <c r="B11" i="89"/>
  <c r="S10" i="89"/>
  <c r="R10" i="89"/>
  <c r="K10" i="89"/>
  <c r="C10" i="89" s="1"/>
  <c r="J10" i="89"/>
  <c r="B10" i="89" s="1"/>
  <c r="S9" i="89"/>
  <c r="R9" i="89"/>
  <c r="K9" i="89"/>
  <c r="C9" i="89" s="1"/>
  <c r="J9" i="89"/>
  <c r="B9" i="89"/>
  <c r="S8" i="89"/>
  <c r="R8" i="89"/>
  <c r="K8" i="89"/>
  <c r="C8" i="89" s="1"/>
  <c r="J8" i="89"/>
  <c r="B8" i="89" s="1"/>
  <c r="S7" i="89"/>
  <c r="R7" i="89"/>
  <c r="K7" i="89"/>
  <c r="C7" i="89" s="1"/>
  <c r="J7" i="89"/>
  <c r="B7" i="89"/>
  <c r="C33" i="89" l="1"/>
  <c r="T25" i="89"/>
  <c r="T31" i="89"/>
  <c r="T11" i="89"/>
  <c r="T15" i="89"/>
  <c r="U19" i="89"/>
  <c r="U21" i="89"/>
  <c r="U23" i="89"/>
  <c r="U25" i="89"/>
  <c r="U27" i="89"/>
  <c r="U29" i="89"/>
  <c r="U31" i="89"/>
  <c r="T23" i="89"/>
  <c r="T29" i="89"/>
  <c r="T9" i="89"/>
  <c r="T13" i="89"/>
  <c r="U9" i="89"/>
  <c r="U11" i="89"/>
  <c r="U13" i="89"/>
  <c r="U15" i="89"/>
  <c r="T21" i="89"/>
  <c r="T27" i="89"/>
  <c r="R33" i="89"/>
  <c r="T19" i="89"/>
  <c r="T18" i="89"/>
  <c r="T22" i="89"/>
  <c r="T26" i="89"/>
  <c r="T30" i="89"/>
  <c r="T10" i="89"/>
  <c r="T14" i="89"/>
  <c r="T16" i="89"/>
  <c r="U18" i="89"/>
  <c r="U20" i="89"/>
  <c r="U22" i="89"/>
  <c r="U24" i="89"/>
  <c r="U26" i="89"/>
  <c r="U28" i="89"/>
  <c r="U30" i="89"/>
  <c r="U32" i="89"/>
  <c r="T20" i="89"/>
  <c r="T24" i="89"/>
  <c r="T28" i="89"/>
  <c r="T32" i="89"/>
  <c r="T8" i="89"/>
  <c r="T12" i="89"/>
  <c r="U8" i="89"/>
  <c r="U10" i="89"/>
  <c r="U12" i="89"/>
  <c r="U14" i="89"/>
  <c r="U16" i="89"/>
  <c r="K33" i="89"/>
  <c r="B17" i="89"/>
  <c r="J33" i="89"/>
  <c r="S33" i="89"/>
  <c r="U17" i="89"/>
  <c r="B33" i="89"/>
  <c r="T17" i="89"/>
  <c r="T7" i="89"/>
  <c r="T33" i="89" s="1"/>
  <c r="U7" i="89"/>
  <c r="U33" i="89" s="1"/>
  <c r="Q33" i="87" l="1"/>
  <c r="P33" i="87"/>
  <c r="O33" i="87"/>
  <c r="N33" i="87"/>
  <c r="M33" i="87"/>
  <c r="L33" i="87"/>
  <c r="I33" i="87"/>
  <c r="H33" i="87"/>
  <c r="G33" i="87"/>
  <c r="F33" i="87"/>
  <c r="E33" i="87"/>
  <c r="D33" i="87"/>
  <c r="S32" i="87"/>
  <c r="R32" i="87"/>
  <c r="K32" i="87"/>
  <c r="C32" i="87" s="1"/>
  <c r="J32" i="87"/>
  <c r="B32" i="87"/>
  <c r="S31" i="87"/>
  <c r="R31" i="87"/>
  <c r="K31" i="87"/>
  <c r="C31" i="87" s="1"/>
  <c r="J31" i="87"/>
  <c r="B31" i="87"/>
  <c r="S30" i="87"/>
  <c r="R30" i="87"/>
  <c r="K30" i="87"/>
  <c r="C30" i="87" s="1"/>
  <c r="J30" i="87"/>
  <c r="B30" i="87"/>
  <c r="S29" i="87"/>
  <c r="R29" i="87"/>
  <c r="K29" i="87"/>
  <c r="C29" i="87" s="1"/>
  <c r="J29" i="87"/>
  <c r="B29" i="87"/>
  <c r="S28" i="87"/>
  <c r="R28" i="87"/>
  <c r="K28" i="87"/>
  <c r="J28" i="87"/>
  <c r="S27" i="87"/>
  <c r="R27" i="87"/>
  <c r="K27" i="87"/>
  <c r="J27" i="87"/>
  <c r="B27" i="87" s="1"/>
  <c r="C27" i="87"/>
  <c r="S26" i="87"/>
  <c r="R26" i="87"/>
  <c r="B26" i="87" s="1"/>
  <c r="K26" i="87"/>
  <c r="C26" i="87" s="1"/>
  <c r="J26" i="87"/>
  <c r="S25" i="87"/>
  <c r="R25" i="87"/>
  <c r="K25" i="87"/>
  <c r="C25" i="87" s="1"/>
  <c r="J25" i="87"/>
  <c r="B25" i="87" s="1"/>
  <c r="S24" i="87"/>
  <c r="R24" i="87"/>
  <c r="K24" i="87"/>
  <c r="J24" i="87"/>
  <c r="S23" i="87"/>
  <c r="R23" i="87"/>
  <c r="K23" i="87"/>
  <c r="J23" i="87"/>
  <c r="S22" i="87"/>
  <c r="R22" i="87"/>
  <c r="K22" i="87"/>
  <c r="J22" i="87"/>
  <c r="C22" i="87"/>
  <c r="B22" i="87"/>
  <c r="S21" i="87"/>
  <c r="R21" i="87"/>
  <c r="K21" i="87"/>
  <c r="C21" i="87" s="1"/>
  <c r="J21" i="87"/>
  <c r="S20" i="87"/>
  <c r="R20" i="87"/>
  <c r="K20" i="87"/>
  <c r="J20" i="87"/>
  <c r="C20" i="87"/>
  <c r="B20" i="87"/>
  <c r="S19" i="87"/>
  <c r="R19" i="87"/>
  <c r="K19" i="87"/>
  <c r="C19" i="87" s="1"/>
  <c r="J19" i="87"/>
  <c r="S18" i="87"/>
  <c r="R18" i="87"/>
  <c r="K18" i="87"/>
  <c r="J18" i="87"/>
  <c r="C18" i="87"/>
  <c r="B18" i="87"/>
  <c r="S17" i="87"/>
  <c r="R17" i="87"/>
  <c r="K17" i="87"/>
  <c r="C17" i="87" s="1"/>
  <c r="J17" i="87"/>
  <c r="S16" i="87"/>
  <c r="R16" i="87"/>
  <c r="K16" i="87"/>
  <c r="J16" i="87"/>
  <c r="C16" i="87"/>
  <c r="B16" i="87"/>
  <c r="S15" i="87"/>
  <c r="R15" i="87"/>
  <c r="B15" i="87" s="1"/>
  <c r="K15" i="87"/>
  <c r="J15" i="87"/>
  <c r="S14" i="87"/>
  <c r="R14" i="87"/>
  <c r="K14" i="87"/>
  <c r="C14" i="87" s="1"/>
  <c r="J14" i="87"/>
  <c r="B14" i="87"/>
  <c r="S13" i="87"/>
  <c r="R13" i="87"/>
  <c r="K13" i="87"/>
  <c r="J13" i="87"/>
  <c r="B13" i="87" s="1"/>
  <c r="C13" i="87"/>
  <c r="S12" i="87"/>
  <c r="R12" i="87"/>
  <c r="K12" i="87"/>
  <c r="C12" i="87" s="1"/>
  <c r="J12" i="87"/>
  <c r="B12" i="87"/>
  <c r="S11" i="87"/>
  <c r="R11" i="87"/>
  <c r="K11" i="87"/>
  <c r="J11" i="87"/>
  <c r="B11" i="87" s="1"/>
  <c r="C11" i="87"/>
  <c r="S10" i="87"/>
  <c r="R10" i="87"/>
  <c r="K10" i="87"/>
  <c r="C10" i="87" s="1"/>
  <c r="J10" i="87"/>
  <c r="B10" i="87"/>
  <c r="S9" i="87"/>
  <c r="R9" i="87"/>
  <c r="K9" i="87"/>
  <c r="J9" i="87"/>
  <c r="B9" i="87" s="1"/>
  <c r="C9" i="87"/>
  <c r="S8" i="87"/>
  <c r="R8" i="87"/>
  <c r="K8" i="87"/>
  <c r="C8" i="87" s="1"/>
  <c r="J8" i="87"/>
  <c r="S7" i="87"/>
  <c r="R7" i="87"/>
  <c r="K7" i="87"/>
  <c r="C7" i="87" s="1"/>
  <c r="J7" i="87"/>
  <c r="B7" i="87"/>
  <c r="T19" i="87" l="1"/>
  <c r="C15" i="87"/>
  <c r="C33" i="87" s="1"/>
  <c r="U19" i="87"/>
  <c r="U21" i="87"/>
  <c r="T11" i="87"/>
  <c r="U9" i="87"/>
  <c r="U11" i="87"/>
  <c r="U13" i="87"/>
  <c r="C24" i="87"/>
  <c r="U24" i="87" s="1"/>
  <c r="T29" i="87"/>
  <c r="T31" i="87"/>
  <c r="T9" i="87"/>
  <c r="U31" i="87"/>
  <c r="T16" i="87"/>
  <c r="T18" i="87"/>
  <c r="T20" i="87"/>
  <c r="T22" i="87"/>
  <c r="T13" i="87"/>
  <c r="U29" i="87"/>
  <c r="U16" i="87"/>
  <c r="U18" i="87"/>
  <c r="U20" i="87"/>
  <c r="U22" i="87"/>
  <c r="T12" i="87"/>
  <c r="B17" i="87"/>
  <c r="T17" i="87" s="1"/>
  <c r="B21" i="87"/>
  <c r="T21" i="87" s="1"/>
  <c r="U10" i="87"/>
  <c r="U12" i="87"/>
  <c r="U14" i="87"/>
  <c r="B28" i="87"/>
  <c r="T30" i="87"/>
  <c r="T32" i="87"/>
  <c r="T10" i="87"/>
  <c r="T14" i="87"/>
  <c r="B19" i="87"/>
  <c r="U8" i="87"/>
  <c r="B23" i="87"/>
  <c r="U30" i="87"/>
  <c r="U32" i="87"/>
  <c r="C28" i="87"/>
  <c r="U28" i="87" s="1"/>
  <c r="T28" i="87"/>
  <c r="U27" i="87"/>
  <c r="T27" i="87"/>
  <c r="U26" i="87"/>
  <c r="T26" i="87"/>
  <c r="U17" i="87"/>
  <c r="U25" i="87"/>
  <c r="K33" i="87"/>
  <c r="J33" i="87"/>
  <c r="T25" i="87"/>
  <c r="B24" i="87"/>
  <c r="T24" i="87" s="1"/>
  <c r="C23" i="87"/>
  <c r="U23" i="87" s="1"/>
  <c r="T23" i="87"/>
  <c r="U15" i="87"/>
  <c r="T15" i="87"/>
  <c r="S33" i="87"/>
  <c r="R33" i="87"/>
  <c r="B8" i="87"/>
  <c r="T8" i="87" s="1"/>
  <c r="U7" i="87"/>
  <c r="U33" i="87" s="1"/>
  <c r="T7" i="87"/>
  <c r="T33" i="87" s="1"/>
  <c r="Q33" i="86"/>
  <c r="P33" i="86"/>
  <c r="O33" i="86"/>
  <c r="N33" i="86"/>
  <c r="M33" i="86"/>
  <c r="L33" i="86"/>
  <c r="I33" i="86"/>
  <c r="H33" i="86"/>
  <c r="G33" i="86"/>
  <c r="F33" i="86"/>
  <c r="E33" i="86"/>
  <c r="D33" i="86"/>
  <c r="S32" i="86"/>
  <c r="R32" i="86"/>
  <c r="K32" i="86"/>
  <c r="C32" i="86" s="1"/>
  <c r="J32" i="86"/>
  <c r="B32" i="86"/>
  <c r="S31" i="86"/>
  <c r="R31" i="86"/>
  <c r="B31" i="86" s="1"/>
  <c r="K31" i="86"/>
  <c r="J31" i="86"/>
  <c r="C31" i="86"/>
  <c r="S30" i="86"/>
  <c r="R30" i="86"/>
  <c r="K30" i="86"/>
  <c r="C30" i="86" s="1"/>
  <c r="J30" i="86"/>
  <c r="B30" i="86"/>
  <c r="S29" i="86"/>
  <c r="R29" i="86"/>
  <c r="B29" i="86" s="1"/>
  <c r="K29" i="86"/>
  <c r="J29" i="86"/>
  <c r="C29" i="86"/>
  <c r="S28" i="86"/>
  <c r="R28" i="86"/>
  <c r="K28" i="86"/>
  <c r="C28" i="86" s="1"/>
  <c r="J28" i="86"/>
  <c r="B28" i="86"/>
  <c r="S27" i="86"/>
  <c r="R27" i="86"/>
  <c r="B27" i="86" s="1"/>
  <c r="K27" i="86"/>
  <c r="J27" i="86"/>
  <c r="C27" i="86"/>
  <c r="S26" i="86"/>
  <c r="R26" i="86"/>
  <c r="K26" i="86"/>
  <c r="C26" i="86" s="1"/>
  <c r="J26" i="86"/>
  <c r="B26" i="86"/>
  <c r="S25" i="86"/>
  <c r="R25" i="86"/>
  <c r="B25" i="86" s="1"/>
  <c r="K25" i="86"/>
  <c r="J25" i="86"/>
  <c r="C25" i="86"/>
  <c r="S24" i="86"/>
  <c r="R24" i="86"/>
  <c r="K24" i="86"/>
  <c r="C24" i="86" s="1"/>
  <c r="J24" i="86"/>
  <c r="B24" i="86"/>
  <c r="S23" i="86"/>
  <c r="R23" i="86"/>
  <c r="B23" i="86" s="1"/>
  <c r="K23" i="86"/>
  <c r="J23" i="86"/>
  <c r="C23" i="86"/>
  <c r="S22" i="86"/>
  <c r="R22" i="86"/>
  <c r="K22" i="86"/>
  <c r="C22" i="86" s="1"/>
  <c r="J22" i="86"/>
  <c r="B22" i="86"/>
  <c r="S21" i="86"/>
  <c r="R21" i="86"/>
  <c r="B21" i="86" s="1"/>
  <c r="K21" i="86"/>
  <c r="J21" i="86"/>
  <c r="C21" i="86"/>
  <c r="S20" i="86"/>
  <c r="R20" i="86"/>
  <c r="K20" i="86"/>
  <c r="C20" i="86" s="1"/>
  <c r="J20" i="86"/>
  <c r="B20" i="86"/>
  <c r="S19" i="86"/>
  <c r="R19" i="86"/>
  <c r="B19" i="86" s="1"/>
  <c r="K19" i="86"/>
  <c r="J19" i="86"/>
  <c r="C19" i="86"/>
  <c r="S18" i="86"/>
  <c r="R18" i="86"/>
  <c r="K18" i="86"/>
  <c r="C18" i="86" s="1"/>
  <c r="J18" i="86"/>
  <c r="B18" i="86"/>
  <c r="S17" i="86"/>
  <c r="R17" i="86"/>
  <c r="B17" i="86" s="1"/>
  <c r="K17" i="86"/>
  <c r="J17" i="86"/>
  <c r="C17" i="86"/>
  <c r="S16" i="86"/>
  <c r="R16" i="86"/>
  <c r="K16" i="86"/>
  <c r="C16" i="86" s="1"/>
  <c r="J16" i="86"/>
  <c r="B16" i="86" s="1"/>
  <c r="S15" i="86"/>
  <c r="R15" i="86"/>
  <c r="K15" i="86"/>
  <c r="C15" i="86" s="1"/>
  <c r="J15" i="86"/>
  <c r="B15" i="86"/>
  <c r="S14" i="86"/>
  <c r="R14" i="86"/>
  <c r="K14" i="86"/>
  <c r="J14" i="86"/>
  <c r="B14" i="86" s="1"/>
  <c r="C14" i="86"/>
  <c r="S13" i="86"/>
  <c r="R13" i="86"/>
  <c r="K13" i="86"/>
  <c r="C13" i="86" s="1"/>
  <c r="J13" i="86"/>
  <c r="B13" i="86"/>
  <c r="S12" i="86"/>
  <c r="R12" i="86"/>
  <c r="K12" i="86"/>
  <c r="C12" i="86" s="1"/>
  <c r="J12" i="86"/>
  <c r="B12" i="86" s="1"/>
  <c r="S11" i="86"/>
  <c r="U11" i="86" s="1"/>
  <c r="R11" i="86"/>
  <c r="K11" i="86"/>
  <c r="J11" i="86"/>
  <c r="B11" i="86" s="1"/>
  <c r="C11" i="86"/>
  <c r="S10" i="86"/>
  <c r="R10" i="86"/>
  <c r="K10" i="86"/>
  <c r="J10" i="86"/>
  <c r="C10" i="86"/>
  <c r="B10" i="86"/>
  <c r="S9" i="86"/>
  <c r="R9" i="86"/>
  <c r="K9" i="86"/>
  <c r="J9" i="86"/>
  <c r="B9" i="86" s="1"/>
  <c r="S8" i="86"/>
  <c r="R8" i="86"/>
  <c r="K8" i="86"/>
  <c r="J8" i="86"/>
  <c r="C8" i="86"/>
  <c r="B8" i="86"/>
  <c r="S7" i="86"/>
  <c r="C7" i="86" s="1"/>
  <c r="R7" i="86"/>
  <c r="K7" i="86"/>
  <c r="J7" i="86"/>
  <c r="B7" i="86" s="1"/>
  <c r="Q33" i="84"/>
  <c r="P33" i="84"/>
  <c r="O33" i="84"/>
  <c r="N33" i="84"/>
  <c r="M33" i="84"/>
  <c r="L33" i="84"/>
  <c r="I33" i="84"/>
  <c r="H33" i="84"/>
  <c r="G33" i="84"/>
  <c r="F33" i="84"/>
  <c r="E33" i="84"/>
  <c r="D33" i="84"/>
  <c r="S32" i="84"/>
  <c r="R32" i="84"/>
  <c r="K32" i="84"/>
  <c r="J32" i="84"/>
  <c r="C32" i="84"/>
  <c r="B32" i="84"/>
  <c r="S31" i="84"/>
  <c r="R31" i="84"/>
  <c r="K31" i="84"/>
  <c r="J31" i="84"/>
  <c r="B31" i="84" s="1"/>
  <c r="S30" i="84"/>
  <c r="R30" i="84"/>
  <c r="K30" i="84"/>
  <c r="J30" i="84"/>
  <c r="C30" i="84"/>
  <c r="B30" i="84"/>
  <c r="S29" i="84"/>
  <c r="C29" i="84" s="1"/>
  <c r="R29" i="84"/>
  <c r="K29" i="84"/>
  <c r="J29" i="84"/>
  <c r="B29" i="84" s="1"/>
  <c r="S28" i="84"/>
  <c r="R28" i="84"/>
  <c r="K28" i="84"/>
  <c r="J28" i="84"/>
  <c r="S27" i="84"/>
  <c r="R27" i="84"/>
  <c r="K27" i="84"/>
  <c r="J27" i="84"/>
  <c r="B27" i="84" s="1"/>
  <c r="S26" i="84"/>
  <c r="R26" i="84"/>
  <c r="K26" i="84"/>
  <c r="J26" i="84"/>
  <c r="S25" i="84"/>
  <c r="C25" i="84" s="1"/>
  <c r="R25" i="84"/>
  <c r="K25" i="84"/>
  <c r="J25" i="84"/>
  <c r="S24" i="84"/>
  <c r="R24" i="84"/>
  <c r="K24" i="84"/>
  <c r="J24" i="84"/>
  <c r="S23" i="84"/>
  <c r="R23" i="84"/>
  <c r="K23" i="84"/>
  <c r="J23" i="84"/>
  <c r="S22" i="84"/>
  <c r="R22" i="84"/>
  <c r="K22" i="84"/>
  <c r="J22" i="84"/>
  <c r="C22" i="84"/>
  <c r="B22" i="84"/>
  <c r="S21" i="84"/>
  <c r="R21" i="84"/>
  <c r="K21" i="84"/>
  <c r="J21" i="84"/>
  <c r="B21" i="84" s="1"/>
  <c r="S20" i="84"/>
  <c r="R20" i="84"/>
  <c r="K20" i="84"/>
  <c r="J20" i="84"/>
  <c r="C20" i="84"/>
  <c r="B20" i="84"/>
  <c r="S19" i="84"/>
  <c r="R19" i="84"/>
  <c r="K19" i="84"/>
  <c r="J19" i="84"/>
  <c r="B19" i="84" s="1"/>
  <c r="S18" i="84"/>
  <c r="R18" i="84"/>
  <c r="K18" i="84"/>
  <c r="J18" i="84"/>
  <c r="B18" i="84" s="1"/>
  <c r="C18" i="84"/>
  <c r="S17" i="84"/>
  <c r="R17" i="84"/>
  <c r="K17" i="84"/>
  <c r="J17" i="84"/>
  <c r="C17" i="84"/>
  <c r="S16" i="84"/>
  <c r="R16" i="84"/>
  <c r="K16" i="84"/>
  <c r="C16" i="84" s="1"/>
  <c r="J16" i="84"/>
  <c r="B16" i="84"/>
  <c r="S15" i="84"/>
  <c r="R15" i="84"/>
  <c r="K15" i="84"/>
  <c r="C15" i="84" s="1"/>
  <c r="J15" i="84"/>
  <c r="B15" i="84"/>
  <c r="S14" i="84"/>
  <c r="R14" i="84"/>
  <c r="K14" i="84"/>
  <c r="C14" i="84" s="1"/>
  <c r="J14" i="84"/>
  <c r="B14" i="84"/>
  <c r="S13" i="84"/>
  <c r="R13" i="84"/>
  <c r="K13" i="84"/>
  <c r="C13" i="84" s="1"/>
  <c r="J13" i="84"/>
  <c r="B13" i="84"/>
  <c r="S12" i="84"/>
  <c r="R12" i="84"/>
  <c r="K12" i="84"/>
  <c r="C12" i="84" s="1"/>
  <c r="J12" i="84"/>
  <c r="B12" i="84" s="1"/>
  <c r="S11" i="84"/>
  <c r="R11" i="84"/>
  <c r="K11" i="84"/>
  <c r="C11" i="84" s="1"/>
  <c r="J11" i="84"/>
  <c r="B11" i="84"/>
  <c r="S10" i="84"/>
  <c r="R10" i="84"/>
  <c r="K10" i="84"/>
  <c r="J10" i="84"/>
  <c r="C10" i="84"/>
  <c r="S9" i="84"/>
  <c r="R9" i="84"/>
  <c r="K9" i="84"/>
  <c r="C9" i="84" s="1"/>
  <c r="J9" i="84"/>
  <c r="B9" i="84"/>
  <c r="S8" i="84"/>
  <c r="R8" i="84"/>
  <c r="K8" i="84"/>
  <c r="J8" i="84"/>
  <c r="C8" i="84"/>
  <c r="S7" i="84"/>
  <c r="R7" i="84"/>
  <c r="K7" i="84"/>
  <c r="J7" i="84"/>
  <c r="T19" i="84" l="1"/>
  <c r="T31" i="84"/>
  <c r="U15" i="86"/>
  <c r="U21" i="84"/>
  <c r="C27" i="84"/>
  <c r="U31" i="84"/>
  <c r="U9" i="86"/>
  <c r="T10" i="84"/>
  <c r="T11" i="86"/>
  <c r="T13" i="84"/>
  <c r="T15" i="84"/>
  <c r="U17" i="84"/>
  <c r="U15" i="84"/>
  <c r="T20" i="86"/>
  <c r="T22" i="86"/>
  <c r="T30" i="86"/>
  <c r="T32" i="86"/>
  <c r="T9" i="86"/>
  <c r="U9" i="84"/>
  <c r="U11" i="84"/>
  <c r="T14" i="86"/>
  <c r="U20" i="86"/>
  <c r="U22" i="86"/>
  <c r="U30" i="86"/>
  <c r="U32" i="86"/>
  <c r="T9" i="84"/>
  <c r="B10" i="84"/>
  <c r="T20" i="84"/>
  <c r="T22" i="84"/>
  <c r="T30" i="84"/>
  <c r="T32" i="84"/>
  <c r="T10" i="86"/>
  <c r="U14" i="86"/>
  <c r="U20" i="84"/>
  <c r="U30" i="84"/>
  <c r="U32" i="84"/>
  <c r="U10" i="86"/>
  <c r="T11" i="84"/>
  <c r="T14" i="84"/>
  <c r="T21" i="84"/>
  <c r="U13" i="86"/>
  <c r="U13" i="84"/>
  <c r="U22" i="84"/>
  <c r="U14" i="84"/>
  <c r="B17" i="84"/>
  <c r="T17" i="84" s="1"/>
  <c r="C19" i="84"/>
  <c r="U19" i="84" s="1"/>
  <c r="C21" i="84"/>
  <c r="C31" i="84"/>
  <c r="C9" i="86"/>
  <c r="C33" i="86" s="1"/>
  <c r="T17" i="86"/>
  <c r="T19" i="86"/>
  <c r="T21" i="86"/>
  <c r="T31" i="86"/>
  <c r="U8" i="84"/>
  <c r="U10" i="84"/>
  <c r="C23" i="84"/>
  <c r="U23" i="84" s="1"/>
  <c r="T13" i="86"/>
  <c r="T15" i="86"/>
  <c r="U17" i="86"/>
  <c r="U19" i="86"/>
  <c r="U21" i="86"/>
  <c r="U31" i="86"/>
  <c r="B33" i="87"/>
  <c r="R33" i="84"/>
  <c r="U27" i="84"/>
  <c r="T27" i="84"/>
  <c r="U16" i="86"/>
  <c r="T16" i="86"/>
  <c r="K33" i="84"/>
  <c r="U16" i="84"/>
  <c r="T16" i="84"/>
  <c r="U26" i="86"/>
  <c r="T26" i="86"/>
  <c r="C26" i="84"/>
  <c r="U26" i="84" s="1"/>
  <c r="B26" i="84"/>
  <c r="T26" i="84" s="1"/>
  <c r="U29" i="86"/>
  <c r="T29" i="86"/>
  <c r="U28" i="86"/>
  <c r="T28" i="86"/>
  <c r="U29" i="84"/>
  <c r="T29" i="84"/>
  <c r="C28" i="84"/>
  <c r="U28" i="84" s="1"/>
  <c r="B28" i="84"/>
  <c r="T28" i="84" s="1"/>
  <c r="U27" i="86"/>
  <c r="T27" i="86"/>
  <c r="U25" i="86"/>
  <c r="T25" i="86"/>
  <c r="U25" i="84"/>
  <c r="B25" i="84"/>
  <c r="T25" i="84" s="1"/>
  <c r="B23" i="84"/>
  <c r="T23" i="84" s="1"/>
  <c r="U23" i="86"/>
  <c r="T23" i="86"/>
  <c r="S33" i="86"/>
  <c r="U24" i="86"/>
  <c r="T24" i="86"/>
  <c r="R33" i="86"/>
  <c r="C24" i="84"/>
  <c r="U24" i="84" s="1"/>
  <c r="B24" i="84"/>
  <c r="T24" i="84" s="1"/>
  <c r="K33" i="86"/>
  <c r="U18" i="86"/>
  <c r="T18" i="86"/>
  <c r="B33" i="86"/>
  <c r="J33" i="86"/>
  <c r="U18" i="84"/>
  <c r="T18" i="84"/>
  <c r="U12" i="86"/>
  <c r="T12" i="86"/>
  <c r="U12" i="84"/>
  <c r="T12" i="84"/>
  <c r="J33" i="84"/>
  <c r="U8" i="86"/>
  <c r="T8" i="86"/>
  <c r="S33" i="84"/>
  <c r="B8" i="84"/>
  <c r="T8" i="84" s="1"/>
  <c r="B7" i="84"/>
  <c r="T7" i="84" s="1"/>
  <c r="T33" i="84" s="1"/>
  <c r="T7" i="86"/>
  <c r="T33" i="86" s="1"/>
  <c r="U7" i="86"/>
  <c r="U33" i="86" s="1"/>
  <c r="C7" i="84"/>
  <c r="U7" i="84"/>
  <c r="U33" i="84" s="1"/>
  <c r="C33" i="84" l="1"/>
  <c r="B33" i="84"/>
</calcChain>
</file>

<file path=xl/sharedStrings.xml><?xml version="1.0" encoding="utf-8"?>
<sst xmlns="http://schemas.openxmlformats.org/spreadsheetml/2006/main" count="657" uniqueCount="73">
  <si>
    <t>через ЕПГУ</t>
  </si>
  <si>
    <t>через РПГУ</t>
  </si>
  <si>
    <t>через сайт ведомства\организации</t>
  </si>
  <si>
    <t>кол-во заявлений</t>
  </si>
  <si>
    <t>кол-во положительных решений</t>
  </si>
  <si>
    <t>всего</t>
  </si>
  <si>
    <t>из них количество положительных решений по ним</t>
  </si>
  <si>
    <t>Наименование муниципальной услуги органа местного самоуправления</t>
  </si>
  <si>
    <t>ИТОГО по услугам</t>
  </si>
  <si>
    <t>посредством личных обращений</t>
  </si>
  <si>
    <r>
      <t xml:space="preserve">кол-во принятых заявлений </t>
    </r>
    <r>
      <rPr>
        <b/>
        <sz val="10"/>
        <color indexed="8"/>
        <rFont val="Times New Roman"/>
        <family val="1"/>
        <charset val="204"/>
      </rPr>
      <t>через МФЦ</t>
    </r>
  </si>
  <si>
    <r>
      <rPr>
        <b/>
        <sz val="10"/>
        <color indexed="8"/>
        <rFont val="Times New Roman"/>
        <family val="1"/>
        <charset val="204"/>
      </rPr>
      <t xml:space="preserve">иным способом   </t>
    </r>
    <r>
      <rPr>
        <sz val="10"/>
        <color indexed="8"/>
        <rFont val="Times New Roman"/>
        <family val="1"/>
        <charset val="204"/>
      </rPr>
      <t xml:space="preserve">               (по электронной почте, VipNet, почтой, телефону)</t>
    </r>
  </si>
  <si>
    <t>из них:</t>
  </si>
  <si>
    <t>из них в электронном виде:</t>
  </si>
  <si>
    <r>
      <t xml:space="preserve"> </t>
    </r>
    <r>
      <rPr>
        <b/>
        <sz val="12"/>
        <color indexed="8"/>
        <rFont val="Times New Roman"/>
        <family val="1"/>
        <charset val="204"/>
      </rPr>
      <t xml:space="preserve">количество принятых заявлений </t>
    </r>
  </si>
  <si>
    <t xml:space="preserve">ВСЕГО </t>
  </si>
  <si>
    <t>кол-во заявлений (сумма граф 5+7+9)</t>
  </si>
  <si>
    <t>кол-во положительных решений (сумма граф 6+8+10)</t>
  </si>
  <si>
    <t>из них кол-во положительных решений по заявлениям (сумма граф 12+20)</t>
  </si>
  <si>
    <t>ВСЕГО (сумма граф 11+19)</t>
  </si>
  <si>
    <t>кол-во заявлений (сумма граф 13+15+17)</t>
  </si>
  <si>
    <t>кол-во положительных решений по ним(сумма граф 14+16+18)</t>
  </si>
  <si>
    <r>
      <rPr>
        <b/>
        <sz val="10"/>
        <color indexed="8"/>
        <rFont val="Times New Roman"/>
        <family val="1"/>
        <charset val="204"/>
      </rPr>
      <t>ДОЛЯ услуг, предоставленных в электронной форме %</t>
    </r>
    <r>
      <rPr>
        <sz val="10"/>
        <color indexed="8"/>
        <rFont val="Times New Roman"/>
        <family val="1"/>
        <charset val="204"/>
      </rPr>
      <t xml:space="preserve"> (графа19/графа3*100=%) (</t>
    </r>
    <r>
      <rPr>
        <b/>
        <i/>
        <sz val="10"/>
        <color indexed="8"/>
        <rFont val="Times New Roman"/>
        <family val="1"/>
        <charset val="204"/>
      </rPr>
      <t>показатель доли по Указу № 601 от 07.03.2012 г. Президента РФ</t>
    </r>
    <r>
      <rPr>
        <sz val="10"/>
        <color indexed="8"/>
        <rFont val="Times New Roman"/>
        <family val="1"/>
        <charset val="204"/>
      </rPr>
      <t>)</t>
    </r>
  </si>
  <si>
    <t>доля оказанных услуг в электрой форме %  (графа20/графа4*100=%)</t>
  </si>
  <si>
    <t>ВСЕГО                                              в электронном виде</t>
  </si>
  <si>
    <t>Предоставление информации об очередности предоставления жилых помещений на условиях социального найма</t>
  </si>
  <si>
    <t>Прием заявлений, документов, а также постановка граждан на учет в качестве нуждающихся в жилых помещениях</t>
  </si>
  <si>
    <t>Присвоение  объекту адресации  адреса, аннулирование  его  адресации</t>
  </si>
  <si>
    <t>Предоставление сведений из реестра  муниципального имущества</t>
  </si>
  <si>
    <t>Передача гражданами в муниципальную  собственность приватизированных жилых помещений</t>
  </si>
  <si>
    <t>Бесплатная передача в собственность  граждан Российской Федерации занимаемых им жилых помещений в муниципальном жилищном фонде (приватизация  жилых помещений)</t>
  </si>
  <si>
    <t>Выдача градостроительного плана земельного участка</t>
  </si>
  <si>
    <t>Предоставление разрешения на условно разрешенный вид использования земельного участка или объекта капитального строительства(приватизация  жилых помещений)</t>
  </si>
  <si>
    <t>Предоставление разрешения на отклонение от предельных параметров разрешенного строительства, реконструкции объектов капитального строительства</t>
  </si>
  <si>
    <t>Выдача разрешения на установку некапитальных нестационарных сооружений, произведений монументально-декоративного искусства</t>
  </si>
  <si>
    <t>Уведомительная регистрация трудового договора, заключаемого между работником и работодателем – физическим лицом, не являющимся индивидуальным предпринимателем, изменений в трудовой договор, факта прекращения трудового договора</t>
  </si>
  <si>
    <t xml:space="preserve">Передача в аренду, безвозмездное пользование имущества, находящегося в собственности муниципального образования, за исключением земельных участков и жилых помещений </t>
  </si>
  <si>
    <t xml:space="preserve">Выдача специального разрешения на движение по автомобильным дорогам местного значения сельского поселения Перегребное тяжеловесного и (или) крупногабаритного транспортного средства </t>
  </si>
  <si>
    <t>Признание помещения жилым помещением, жилого помещения непригодным для проживания и многоквартирного дома аварийным  и подлежащим сносу или реконструкции, садового дома жилым домом и жилого дома садовым домом</t>
  </si>
  <si>
    <t>Предоставление архивных справок, архивных выписок, копий архивных документов</t>
  </si>
  <si>
    <t>Предоставление информации о порядке предоставления жилищно-коммунальных услуг населению</t>
  </si>
  <si>
    <t>Прием заявлений и выдача документов о согласовании переустройства и (или) перепланировки помещения в многоквартирном доме</t>
  </si>
  <si>
    <t>Принятие документов, а также выдача решений о переводе или об отказе в переводе жилого помещения в нежилое или нежилого помещения в жилое помещение</t>
  </si>
  <si>
    <t>Предоставление информации об объектах недвижимого имущества, находящихся в муниципальной собственности и предназначенных для сдачи в аренду</t>
  </si>
  <si>
    <t>Предоставление информации пользователям автомобильных дорог общего пользования местного значения</t>
  </si>
  <si>
    <t>Выдача разрешения (согласия) нанимателю жилого помещения муниципального жилищного фонда на вселение других граждан в качестве членов семьи, проживающих совместно с нанимателем</t>
  </si>
  <si>
    <t>Выдача согласия и оформление документов по обмену жилыми помещениями по  договорам социального найма</t>
  </si>
  <si>
    <r>
      <t xml:space="preserve"> Отчет о предоставлении и оказании муниципальных услуг, в том числе в электронной форме </t>
    </r>
    <r>
      <rPr>
        <b/>
        <u/>
        <sz val="12"/>
        <color indexed="8"/>
        <rFont val="Times New Roman"/>
        <family val="1"/>
        <charset val="204"/>
      </rPr>
      <t>за февраль 2021 год</t>
    </r>
  </si>
  <si>
    <t>Выдача разрешения на снос или пересадку зеленых насаждений (за исключением работ, осуществляемых в соответствии с разрешением на строительство)</t>
  </si>
  <si>
    <t>Признание садового дома жилым домом и жилого дома садовым домом</t>
  </si>
  <si>
    <t>Дача письменных разъяснений налогоплательщикам и налоговым агентам по вопросу применения нормативных правовых актов муниципального образования сельское поселение Перегребное о местных налогах и сборах</t>
  </si>
  <si>
    <t>Выдача разрешения на выполнение авиационных работ, парашютных прыжков, демонстрационных полетов воздушных судов, полетов беспилотных воздушных судов (за исключением полетов беспилотных воздушных судов с максимальной взлетной массой менее 0,25 кг), подъемов привязных аэростатов над населенными пунктами, расположенными в границах сельского поселения Перегребное, а также посадка (взлет) на расположенные в границах населенных пунктов площадки, сведения о которых не опубликованы в документах аэронавигационной информации</t>
  </si>
  <si>
    <r>
      <t xml:space="preserve"> Отчет о предоставлении и оказании муниципальных услуг, в том числе в электронной форме </t>
    </r>
    <r>
      <rPr>
        <b/>
        <u/>
        <sz val="12"/>
        <color indexed="8"/>
        <rFont val="Times New Roman"/>
        <family val="1"/>
        <charset val="204"/>
      </rPr>
      <t>за январь 2022 год</t>
    </r>
  </si>
  <si>
    <r>
      <t xml:space="preserve"> Отчет о предоставлении и оказании муниципальных услуг, в том числе в электронной форме </t>
    </r>
    <r>
      <rPr>
        <b/>
        <u/>
        <sz val="12"/>
        <color indexed="8"/>
        <rFont val="Times New Roman"/>
        <family val="1"/>
        <charset val="204"/>
      </rPr>
      <t>за март 2021 год</t>
    </r>
  </si>
  <si>
    <r>
      <t xml:space="preserve"> Отчет о предоставлении и оказании муниципальных услуг, в том числе в электронной форме </t>
    </r>
    <r>
      <rPr>
        <b/>
        <u/>
        <sz val="12"/>
        <color indexed="8"/>
        <rFont val="Times New Roman"/>
        <family val="1"/>
        <charset val="204"/>
      </rPr>
      <t>за 1 квартал 2021 год</t>
    </r>
  </si>
  <si>
    <r>
      <t xml:space="preserve"> Отчет о предоставлении и оказании муниципальных услуг, в том числе в электронной форме </t>
    </r>
    <r>
      <rPr>
        <b/>
        <u/>
        <sz val="12"/>
        <color indexed="8"/>
        <rFont val="Times New Roman"/>
        <family val="1"/>
        <charset val="204"/>
      </rPr>
      <t>за апрель 2022 год</t>
    </r>
  </si>
  <si>
    <t>Выдача разрешений на право вырубки зеленых насаждений</t>
  </si>
  <si>
    <t>Согласование проведения переустройства и (или) перепланировки помещения в многоквартирном доме</t>
  </si>
  <si>
    <t>Перевод жилого помещения в нежилое помещение и нежилого помещения в жилое помещение</t>
  </si>
  <si>
    <t>Признание помещения жилым помещением, жилого помещения непригодным для проживания, многоквартирного дома аварийным и подлежащим сносу или реконструкции</t>
  </si>
  <si>
    <t>Принятие на учет граждан в качестве, нуждающихся в жилых помещениях</t>
  </si>
  <si>
    <t>Предоставление жилого помещения по договору социального найма или в собственность бесплатно</t>
  </si>
  <si>
    <t>Присвоение адреса объекту адресации, изменение и аннулирование такого адреса</t>
  </si>
  <si>
    <t>Установка информационной вывески, согласование дизайн-проекта размещения вывески</t>
  </si>
  <si>
    <t>Выдача согласия и оформление документов по обмену жилыми помещениями по договорам социального найма</t>
  </si>
  <si>
    <t>Бесплатная передача в собственность граждан Российской Федерации занимаемых ими жилых помещений в муниципальном жилищном фонде (приватизация жилых помещений)</t>
  </si>
  <si>
    <t>Предоставление разрешения на условно разрешенный вид использования земельного участка или объекта капитального строительства</t>
  </si>
  <si>
    <r>
      <t xml:space="preserve"> Отчет о предоставлении и оказании муниципальных услуг, в том числе в электронной форме </t>
    </r>
    <r>
      <rPr>
        <b/>
        <u/>
        <sz val="12"/>
        <color indexed="8"/>
        <rFont val="Times New Roman"/>
        <family val="1"/>
        <charset val="204"/>
      </rPr>
      <t>за май 2022 год</t>
    </r>
  </si>
  <si>
    <r>
      <t xml:space="preserve"> Отчет о предоставлении и оказании муниципальных услуг, в том числе в электронной форме </t>
    </r>
    <r>
      <rPr>
        <b/>
        <u/>
        <sz val="12"/>
        <color indexed="8"/>
        <rFont val="Times New Roman"/>
        <family val="1"/>
        <charset val="204"/>
      </rPr>
      <t>за июнь 2022 год</t>
    </r>
  </si>
  <si>
    <r>
      <t xml:space="preserve"> Отчет о предоставлении и оказании муниципальных услуг, в том числе в электронной форме </t>
    </r>
    <r>
      <rPr>
        <b/>
        <u/>
        <sz val="12"/>
        <color indexed="8"/>
        <rFont val="Times New Roman"/>
        <family val="1"/>
        <charset val="204"/>
      </rPr>
      <t>за июль 2022 год</t>
    </r>
  </si>
  <si>
    <r>
      <t xml:space="preserve"> Отчет о предоставлении и оказании муниципальных услуг, в том числе в электронной форме </t>
    </r>
    <r>
      <rPr>
        <b/>
        <u/>
        <sz val="12"/>
        <color indexed="8"/>
        <rFont val="Times New Roman"/>
        <family val="1"/>
        <charset val="204"/>
      </rPr>
      <t>за август 2022 год</t>
    </r>
  </si>
  <si>
    <r>
      <t xml:space="preserve"> Отчет о предоставлении и оказании муниципальных услуг, в том числе в электронной форме </t>
    </r>
    <r>
      <rPr>
        <b/>
        <u/>
        <sz val="12"/>
        <color indexed="8"/>
        <rFont val="Times New Roman"/>
        <family val="1"/>
        <charset val="204"/>
      </rPr>
      <t>за сентябрь 2022 год</t>
    </r>
  </si>
  <si>
    <r>
      <t xml:space="preserve"> Отчет о предоставлении и оказании муниципальных услуг, в том числе в электронной форме </t>
    </r>
    <r>
      <rPr>
        <b/>
        <u/>
        <sz val="12"/>
        <color indexed="8"/>
        <rFont val="Times New Roman"/>
        <family val="1"/>
        <charset val="204"/>
      </rPr>
      <t>за 9 месяцев 2022 год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</si>
</sst>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i/>
      <sz val="9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9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b/>
      <sz val="11"/>
      <name val="Calibri"/>
      <family val="2"/>
      <charset val="204"/>
    </font>
    <font>
      <sz val="8"/>
      <color indexed="8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 applyAlignment="1">
      <alignment wrapText="1"/>
    </xf>
    <xf numFmtId="0" fontId="3" fillId="0" borderId="1" xfId="0" applyFont="1" applyBorder="1" applyAlignment="1">
      <alignment wrapText="1"/>
    </xf>
    <xf numFmtId="0" fontId="0" fillId="2" borderId="1" xfId="0" applyFill="1" applyBorder="1" applyAlignment="1">
      <alignment wrapText="1"/>
    </xf>
    <xf numFmtId="0" fontId="6" fillId="3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8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wrapText="1"/>
    </xf>
    <xf numFmtId="0" fontId="11" fillId="3" borderId="1" xfId="0" applyFont="1" applyFill="1" applyBorder="1" applyAlignment="1">
      <alignment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wrapText="1"/>
    </xf>
    <xf numFmtId="0" fontId="15" fillId="0" borderId="4" xfId="0" applyFont="1" applyFill="1" applyBorder="1" applyAlignment="1">
      <alignment horizontal="justify" vertical="center"/>
    </xf>
    <xf numFmtId="0" fontId="15" fillId="0" borderId="1" xfId="0" applyFont="1" applyFill="1" applyBorder="1" applyAlignment="1">
      <alignment horizontal="justify" vertical="center"/>
    </xf>
    <xf numFmtId="0" fontId="15" fillId="0" borderId="1" xfId="0" applyFont="1" applyFill="1" applyBorder="1" applyAlignment="1">
      <alignment wrapText="1"/>
    </xf>
    <xf numFmtId="0" fontId="15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vertical="top" wrapText="1"/>
    </xf>
    <xf numFmtId="0" fontId="15" fillId="0" borderId="1" xfId="0" applyFont="1" applyFill="1" applyBorder="1" applyAlignment="1">
      <alignment horizontal="left" vertical="top" wrapText="1"/>
    </xf>
    <xf numFmtId="0" fontId="11" fillId="6" borderId="1" xfId="0" applyFont="1" applyFill="1" applyBorder="1" applyAlignment="1">
      <alignment wrapText="1"/>
    </xf>
    <xf numFmtId="0" fontId="0" fillId="7" borderId="1" xfId="0" applyFill="1" applyBorder="1" applyAlignment="1">
      <alignment wrapText="1"/>
    </xf>
    <xf numFmtId="0" fontId="11" fillId="7" borderId="1" xfId="0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11" fillId="8" borderId="1" xfId="0" applyFont="1" applyFill="1" applyBorder="1" applyAlignment="1">
      <alignment wrapText="1"/>
    </xf>
    <xf numFmtId="0" fontId="14" fillId="8" borderId="1" xfId="0" applyFont="1" applyFill="1" applyBorder="1" applyAlignment="1">
      <alignment wrapText="1"/>
    </xf>
    <xf numFmtId="0" fontId="0" fillId="6" borderId="1" xfId="0" applyFill="1" applyBorder="1" applyAlignment="1">
      <alignment wrapText="1"/>
    </xf>
    <xf numFmtId="0" fontId="0" fillId="8" borderId="1" xfId="0" applyFill="1" applyBorder="1" applyAlignment="1">
      <alignment wrapText="1"/>
    </xf>
    <xf numFmtId="49" fontId="15" fillId="0" borderId="1" xfId="0" applyNumberFormat="1" applyFont="1" applyFill="1" applyBorder="1" applyAlignment="1">
      <alignment horizontal="left" wrapText="1"/>
    </xf>
    <xf numFmtId="49" fontId="15" fillId="0" borderId="1" xfId="0" applyNumberFormat="1" applyFont="1" applyFill="1" applyBorder="1" applyAlignment="1">
      <alignment horizontal="left" vertical="top" wrapText="1"/>
    </xf>
    <xf numFmtId="0" fontId="14" fillId="3" borderId="1" xfId="0" applyFont="1" applyFill="1" applyBorder="1" applyAlignment="1">
      <alignment wrapText="1"/>
    </xf>
    <xf numFmtId="0" fontId="14" fillId="6" borderId="1" xfId="0" applyFont="1" applyFill="1" applyBorder="1" applyAlignment="1">
      <alignment wrapText="1"/>
    </xf>
    <xf numFmtId="0" fontId="5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topLeftCell="A10" workbookViewId="0">
      <selection activeCell="L26" sqref="L26"/>
    </sheetView>
  </sheetViews>
  <sheetFormatPr defaultRowHeight="14.4" x14ac:dyDescent="0.3"/>
  <cols>
    <col min="1" max="1" width="21.5546875" customWidth="1"/>
    <col min="2" max="2" width="12" customWidth="1"/>
    <col min="3" max="3" width="10.88671875" customWidth="1"/>
    <col min="4" max="4" width="11.5546875" customWidth="1"/>
    <col min="5" max="5" width="11.44140625" customWidth="1"/>
    <col min="6" max="6" width="12" customWidth="1"/>
    <col min="7" max="7" width="11.88671875" customWidth="1"/>
    <col min="8" max="8" width="10.6640625" customWidth="1"/>
    <col min="9" max="9" width="11.33203125" customWidth="1"/>
    <col min="10" max="10" width="12.109375" customWidth="1"/>
    <col min="11" max="12" width="10.88671875" customWidth="1"/>
    <col min="13" max="13" width="11" customWidth="1"/>
    <col min="14" max="15" width="10.88671875" customWidth="1"/>
    <col min="16" max="16" width="10.5546875" customWidth="1"/>
    <col min="17" max="17" width="11.5546875" customWidth="1"/>
    <col min="18" max="18" width="12.33203125" customWidth="1"/>
    <col min="19" max="19" width="12.44140625" customWidth="1"/>
    <col min="20" max="20" width="15.6640625" customWidth="1"/>
    <col min="21" max="21" width="12.44140625" customWidth="1"/>
  </cols>
  <sheetData>
    <row r="1" spans="1:21" ht="16.2" thickBot="1" x14ac:dyDescent="0.35">
      <c r="A1" s="37" t="s">
        <v>52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</row>
    <row r="2" spans="1:21" ht="15" thickBot="1" x14ac:dyDescent="0.35">
      <c r="A2" s="38" t="s">
        <v>7</v>
      </c>
      <c r="B2" s="39" t="s">
        <v>14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40" t="s">
        <v>22</v>
      </c>
      <c r="U2" s="41" t="s">
        <v>23</v>
      </c>
    </row>
    <row r="3" spans="1:21" ht="15" thickBot="1" x14ac:dyDescent="0.35">
      <c r="A3" s="38"/>
      <c r="B3" s="42" t="s">
        <v>19</v>
      </c>
      <c r="C3" s="43" t="s">
        <v>18</v>
      </c>
      <c r="D3" s="44" t="s">
        <v>12</v>
      </c>
      <c r="E3" s="44"/>
      <c r="F3" s="44"/>
      <c r="G3" s="44"/>
      <c r="H3" s="44"/>
      <c r="I3" s="44"/>
      <c r="J3" s="44"/>
      <c r="K3" s="44"/>
      <c r="L3" s="45" t="s">
        <v>13</v>
      </c>
      <c r="M3" s="45"/>
      <c r="N3" s="45"/>
      <c r="O3" s="45"/>
      <c r="P3" s="45"/>
      <c r="Q3" s="45"/>
      <c r="R3" s="45"/>
      <c r="S3" s="45"/>
      <c r="T3" s="40"/>
      <c r="U3" s="41"/>
    </row>
    <row r="4" spans="1:21" ht="39" customHeight="1" thickBot="1" x14ac:dyDescent="0.35">
      <c r="A4" s="38"/>
      <c r="B4" s="42"/>
      <c r="C4" s="43"/>
      <c r="D4" s="46" t="s">
        <v>9</v>
      </c>
      <c r="E4" s="46"/>
      <c r="F4" s="46" t="s">
        <v>10</v>
      </c>
      <c r="G4" s="46"/>
      <c r="H4" s="46" t="s">
        <v>11</v>
      </c>
      <c r="I4" s="46"/>
      <c r="J4" s="47" t="s">
        <v>15</v>
      </c>
      <c r="K4" s="47"/>
      <c r="L4" s="48" t="s">
        <v>0</v>
      </c>
      <c r="M4" s="48"/>
      <c r="N4" s="48" t="s">
        <v>1</v>
      </c>
      <c r="O4" s="48"/>
      <c r="P4" s="48" t="s">
        <v>2</v>
      </c>
      <c r="Q4" s="48"/>
      <c r="R4" s="47" t="s">
        <v>24</v>
      </c>
      <c r="S4" s="47"/>
      <c r="T4" s="40"/>
      <c r="U4" s="41"/>
    </row>
    <row r="5" spans="1:21" ht="72.599999999999994" thickBot="1" x14ac:dyDescent="0.35">
      <c r="A5" s="38"/>
      <c r="B5" s="42"/>
      <c r="C5" s="43"/>
      <c r="D5" s="5" t="s">
        <v>5</v>
      </c>
      <c r="E5" s="4" t="s">
        <v>6</v>
      </c>
      <c r="F5" s="5" t="s">
        <v>3</v>
      </c>
      <c r="G5" s="4" t="s">
        <v>4</v>
      </c>
      <c r="H5" s="5" t="s">
        <v>3</v>
      </c>
      <c r="I5" s="4" t="s">
        <v>4</v>
      </c>
      <c r="J5" s="6" t="s">
        <v>16</v>
      </c>
      <c r="K5" s="12" t="s">
        <v>17</v>
      </c>
      <c r="L5" s="5" t="s">
        <v>3</v>
      </c>
      <c r="M5" s="4" t="s">
        <v>4</v>
      </c>
      <c r="N5" s="5" t="s">
        <v>3</v>
      </c>
      <c r="O5" s="4" t="s">
        <v>4</v>
      </c>
      <c r="P5" s="5" t="s">
        <v>3</v>
      </c>
      <c r="Q5" s="4" t="s">
        <v>4</v>
      </c>
      <c r="R5" s="8" t="s">
        <v>20</v>
      </c>
      <c r="S5" s="4" t="s">
        <v>21</v>
      </c>
      <c r="T5" s="40"/>
      <c r="U5" s="41"/>
    </row>
    <row r="6" spans="1:21" x14ac:dyDescent="0.3">
      <c r="A6" s="9">
        <v>2</v>
      </c>
      <c r="B6" s="17">
        <v>3</v>
      </c>
      <c r="C6" s="14">
        <v>4</v>
      </c>
      <c r="D6" s="9">
        <v>5</v>
      </c>
      <c r="E6" s="9">
        <v>6</v>
      </c>
      <c r="F6" s="9">
        <v>7</v>
      </c>
      <c r="G6" s="9">
        <v>8</v>
      </c>
      <c r="H6" s="9">
        <v>9</v>
      </c>
      <c r="I6" s="9">
        <v>10</v>
      </c>
      <c r="J6" s="13">
        <v>11</v>
      </c>
      <c r="K6" s="14">
        <v>12</v>
      </c>
      <c r="L6" s="9">
        <v>13</v>
      </c>
      <c r="M6" s="9">
        <v>14</v>
      </c>
      <c r="N6" s="9">
        <v>15</v>
      </c>
      <c r="O6" s="9">
        <v>16</v>
      </c>
      <c r="P6" s="9">
        <v>17</v>
      </c>
      <c r="Q6" s="9">
        <v>18</v>
      </c>
      <c r="R6" s="17">
        <v>19</v>
      </c>
      <c r="S6" s="14">
        <v>20</v>
      </c>
      <c r="T6" s="10">
        <v>22</v>
      </c>
      <c r="U6" s="11">
        <v>23</v>
      </c>
    </row>
    <row r="7" spans="1:21" ht="30.6" x14ac:dyDescent="0.3">
      <c r="A7" s="20" t="s">
        <v>39</v>
      </c>
      <c r="B7" s="18">
        <f t="shared" ref="B7:C15" si="0">J7+R7</f>
        <v>0</v>
      </c>
      <c r="C7" s="16">
        <f t="shared" si="0"/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5">
        <f>D7+F7+H7</f>
        <v>0</v>
      </c>
      <c r="K7" s="16">
        <f>E7+G7+I7</f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8">
        <f>L7+N7+P7</f>
        <v>0</v>
      </c>
      <c r="S7" s="16">
        <f>M7+O7+Q7</f>
        <v>0</v>
      </c>
      <c r="T7" s="3" t="e">
        <f t="shared" ref="T7:U22" si="1">R7/B7*100</f>
        <v>#DIV/0!</v>
      </c>
      <c r="U7" s="7" t="e">
        <f t="shared" si="1"/>
        <v>#DIV/0!</v>
      </c>
    </row>
    <row r="8" spans="1:21" ht="47.25" customHeight="1" x14ac:dyDescent="0.3">
      <c r="A8" s="24" t="s">
        <v>40</v>
      </c>
      <c r="B8" s="18">
        <f t="shared" si="0"/>
        <v>0</v>
      </c>
      <c r="C8" s="16">
        <f>K8+Q8</f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5">
        <f t="shared" ref="J8:K23" si="2">D8+F8+H8</f>
        <v>0</v>
      </c>
      <c r="K8" s="16">
        <f t="shared" si="2"/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8">
        <f t="shared" ref="R8:S9" si="3">L8+N8+P8</f>
        <v>0</v>
      </c>
      <c r="S8" s="16">
        <f t="shared" si="3"/>
        <v>0</v>
      </c>
      <c r="T8" s="3" t="e">
        <f t="shared" si="1"/>
        <v>#DIV/0!</v>
      </c>
      <c r="U8" s="7" t="e">
        <f t="shared" si="1"/>
        <v>#DIV/0!</v>
      </c>
    </row>
    <row r="9" spans="1:21" ht="62.4" x14ac:dyDescent="0.3">
      <c r="A9" s="22" t="s">
        <v>48</v>
      </c>
      <c r="B9" s="18">
        <f t="shared" si="0"/>
        <v>0</v>
      </c>
      <c r="C9" s="16">
        <f t="shared" si="0"/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5">
        <f t="shared" si="2"/>
        <v>0</v>
      </c>
      <c r="K9" s="16">
        <f t="shared" si="2"/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8">
        <f>L9+N9+P9</f>
        <v>0</v>
      </c>
      <c r="S9" s="16">
        <f t="shared" si="3"/>
        <v>0</v>
      </c>
      <c r="T9" s="3" t="e">
        <f t="shared" si="1"/>
        <v>#DIV/0!</v>
      </c>
      <c r="U9" s="7" t="e">
        <f t="shared" si="1"/>
        <v>#DIV/0!</v>
      </c>
    </row>
    <row r="10" spans="1:21" ht="57.75" customHeight="1" x14ac:dyDescent="0.3">
      <c r="A10" s="23" t="s">
        <v>41</v>
      </c>
      <c r="B10" s="18">
        <f t="shared" si="0"/>
        <v>0</v>
      </c>
      <c r="C10" s="16">
        <f>K10+S10</f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5">
        <f t="shared" si="2"/>
        <v>0</v>
      </c>
      <c r="K10" s="16">
        <f t="shared" si="2"/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8">
        <f>L10+N10+P10</f>
        <v>0</v>
      </c>
      <c r="S10" s="16">
        <f>M10+O10+Q10</f>
        <v>0</v>
      </c>
      <c r="T10" s="3" t="e">
        <f t="shared" si="1"/>
        <v>#DIV/0!</v>
      </c>
      <c r="U10" s="7" t="e">
        <f t="shared" si="1"/>
        <v>#DIV/0!</v>
      </c>
    </row>
    <row r="11" spans="1:21" ht="83.25" customHeight="1" x14ac:dyDescent="0.3">
      <c r="A11" s="23" t="s">
        <v>42</v>
      </c>
      <c r="B11" s="18">
        <f>J11+R11</f>
        <v>0</v>
      </c>
      <c r="C11" s="16">
        <f>K11+S221</f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5">
        <f t="shared" si="2"/>
        <v>0</v>
      </c>
      <c r="K11" s="16">
        <f t="shared" si="2"/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8">
        <f>L11+N11+P11</f>
        <v>0</v>
      </c>
      <c r="S11" s="16">
        <f>M11+O11+Q11</f>
        <v>0</v>
      </c>
      <c r="T11" s="3" t="e">
        <f t="shared" si="1"/>
        <v>#DIV/0!</v>
      </c>
      <c r="U11" s="7" t="e">
        <f t="shared" si="1"/>
        <v>#DIV/0!</v>
      </c>
    </row>
    <row r="12" spans="1:21" ht="91.8" x14ac:dyDescent="0.3">
      <c r="A12" s="20" t="s">
        <v>38</v>
      </c>
      <c r="B12" s="18">
        <f>J12+R12</f>
        <v>0</v>
      </c>
      <c r="C12" s="16">
        <f>K12+S12</f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5">
        <f t="shared" si="2"/>
        <v>0</v>
      </c>
      <c r="K12" s="16">
        <f t="shared" si="2"/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8">
        <f t="shared" ref="R12" si="4">L12+N12+P12</f>
        <v>0</v>
      </c>
      <c r="S12" s="16">
        <f>M12+O12+Q12</f>
        <v>0</v>
      </c>
      <c r="T12" s="3" t="e">
        <f t="shared" si="1"/>
        <v>#DIV/0!</v>
      </c>
      <c r="U12" s="7" t="e">
        <f t="shared" si="1"/>
        <v>#DIV/0!</v>
      </c>
    </row>
    <row r="13" spans="1:21" ht="30.6" x14ac:dyDescent="0.3">
      <c r="A13" s="20" t="s">
        <v>49</v>
      </c>
      <c r="B13" s="18">
        <f>J13+R13</f>
        <v>0</v>
      </c>
      <c r="C13" s="16">
        <f>K13+S13</f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5">
        <f t="shared" si="2"/>
        <v>0</v>
      </c>
      <c r="K13" s="16">
        <f t="shared" si="2"/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8">
        <f>L13+N13+P13</f>
        <v>0</v>
      </c>
      <c r="S13" s="16">
        <f>M13+O13+Q13</f>
        <v>0</v>
      </c>
      <c r="T13" s="3" t="e">
        <f t="shared" si="1"/>
        <v>#DIV/0!</v>
      </c>
      <c r="U13" s="7" t="e">
        <f t="shared" si="1"/>
        <v>#DIV/0!</v>
      </c>
    </row>
    <row r="14" spans="1:21" ht="40.799999999999997" x14ac:dyDescent="0.3">
      <c r="A14" s="20" t="s">
        <v>26</v>
      </c>
      <c r="B14" s="18">
        <f t="shared" si="0"/>
        <v>0</v>
      </c>
      <c r="C14" s="16">
        <f>K14+S14</f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5">
        <f t="shared" si="2"/>
        <v>0</v>
      </c>
      <c r="K14" s="16">
        <f t="shared" si="2"/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8">
        <f>L14+N14+P14</f>
        <v>0</v>
      </c>
      <c r="S14" s="16">
        <f t="shared" ref="S14" si="5">M14+O14+Q14</f>
        <v>0</v>
      </c>
      <c r="T14" s="3" t="e">
        <f t="shared" si="1"/>
        <v>#DIV/0!</v>
      </c>
      <c r="U14" s="7" t="e">
        <f t="shared" si="1"/>
        <v>#DIV/0!</v>
      </c>
    </row>
    <row r="15" spans="1:21" ht="41.4" thickBot="1" x14ac:dyDescent="0.35">
      <c r="A15" s="19" t="s">
        <v>25</v>
      </c>
      <c r="B15" s="29">
        <f t="shared" si="0"/>
        <v>0</v>
      </c>
      <c r="C15" s="25">
        <f t="shared" si="0"/>
        <v>0</v>
      </c>
      <c r="D15" s="28">
        <v>0</v>
      </c>
      <c r="E15" s="28">
        <v>0</v>
      </c>
      <c r="F15" s="1">
        <v>0</v>
      </c>
      <c r="G15" s="28">
        <v>0</v>
      </c>
      <c r="H15" s="28">
        <v>0</v>
      </c>
      <c r="I15" s="28">
        <v>0</v>
      </c>
      <c r="J15" s="30">
        <f t="shared" si="2"/>
        <v>0</v>
      </c>
      <c r="K15" s="25">
        <f t="shared" si="2"/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9">
        <f>L15+N15+P15</f>
        <v>0</v>
      </c>
      <c r="S15" s="25">
        <f>M15+O15+Q15</f>
        <v>0</v>
      </c>
      <c r="T15" s="32" t="e">
        <f t="shared" si="1"/>
        <v>#DIV/0!</v>
      </c>
      <c r="U15" s="31" t="e">
        <f t="shared" si="1"/>
        <v>#DIV/0!</v>
      </c>
    </row>
    <row r="16" spans="1:21" ht="40.799999999999997" x14ac:dyDescent="0.3">
      <c r="A16" s="20" t="s">
        <v>46</v>
      </c>
      <c r="B16" s="18">
        <f>J16+R16</f>
        <v>0</v>
      </c>
      <c r="C16" s="16">
        <f>K16+S16</f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5">
        <f t="shared" si="2"/>
        <v>0</v>
      </c>
      <c r="K16" s="16">
        <f t="shared" si="2"/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8">
        <f>L16+N16+P16</f>
        <v>0</v>
      </c>
      <c r="S16" s="16">
        <f>M16+O16+Q16</f>
        <v>0</v>
      </c>
      <c r="T16" s="3" t="e">
        <f t="shared" si="1"/>
        <v>#DIV/0!</v>
      </c>
      <c r="U16" s="7" t="e">
        <f t="shared" si="1"/>
        <v>#DIV/0!</v>
      </c>
    </row>
    <row r="17" spans="1:21" ht="90.75" customHeight="1" x14ac:dyDescent="0.3">
      <c r="A17" s="23" t="s">
        <v>45</v>
      </c>
      <c r="B17" s="18">
        <f t="shared" ref="B17:C32" si="6">J17+R17</f>
        <v>0</v>
      </c>
      <c r="C17" s="16">
        <f>K17+S17</f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5">
        <f t="shared" si="2"/>
        <v>0</v>
      </c>
      <c r="K17" s="16">
        <f t="shared" si="2"/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8">
        <f>L17+N17+P17</f>
        <v>0</v>
      </c>
      <c r="S17" s="16">
        <f>M17+O17+Q17</f>
        <v>0</v>
      </c>
      <c r="T17" s="3" t="e">
        <f t="shared" si="1"/>
        <v>#DIV/0!</v>
      </c>
      <c r="U17" s="7" t="e">
        <f t="shared" si="1"/>
        <v>#DIV/0!</v>
      </c>
    </row>
    <row r="18" spans="1:21" ht="72.599999999999994" x14ac:dyDescent="0.3">
      <c r="A18" s="21" t="s">
        <v>30</v>
      </c>
      <c r="B18" s="18">
        <f t="shared" si="6"/>
        <v>0</v>
      </c>
      <c r="C18" s="16">
        <f t="shared" si="6"/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5">
        <f t="shared" si="2"/>
        <v>0</v>
      </c>
      <c r="K18" s="16">
        <f t="shared" si="2"/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8">
        <f t="shared" ref="R18" si="7">L18+N18+P18</f>
        <v>0</v>
      </c>
      <c r="S18" s="16">
        <f>M18+O18+Q18</f>
        <v>0</v>
      </c>
      <c r="T18" s="3" t="e">
        <f t="shared" si="1"/>
        <v>#DIV/0!</v>
      </c>
      <c r="U18" s="7" t="e">
        <f t="shared" si="1"/>
        <v>#DIV/0!</v>
      </c>
    </row>
    <row r="19" spans="1:21" ht="42" x14ac:dyDescent="0.3">
      <c r="A19" s="21" t="s">
        <v>29</v>
      </c>
      <c r="B19" s="18">
        <f t="shared" si="6"/>
        <v>0</v>
      </c>
      <c r="C19" s="16">
        <f t="shared" si="6"/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5">
        <f t="shared" si="2"/>
        <v>0</v>
      </c>
      <c r="K19" s="16">
        <f t="shared" si="2"/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8">
        <f>L19+N19+P19</f>
        <v>0</v>
      </c>
      <c r="S19" s="16">
        <f t="shared" ref="S19:S23" si="8">M19+O19+Q19</f>
        <v>0</v>
      </c>
      <c r="T19" s="3" t="e">
        <f t="shared" si="1"/>
        <v>#DIV/0!</v>
      </c>
      <c r="U19" s="7" t="e">
        <f t="shared" si="1"/>
        <v>#DIV/0!</v>
      </c>
    </row>
    <row r="20" spans="1:21" ht="62.4" x14ac:dyDescent="0.3">
      <c r="A20" s="22" t="s">
        <v>33</v>
      </c>
      <c r="B20" s="18">
        <f t="shared" si="6"/>
        <v>0</v>
      </c>
      <c r="C20" s="16">
        <f t="shared" si="6"/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5">
        <f t="shared" si="2"/>
        <v>0</v>
      </c>
      <c r="K20" s="16">
        <f t="shared" si="2"/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8">
        <f t="shared" ref="R20:S32" si="9">L20+N20+P20</f>
        <v>0</v>
      </c>
      <c r="S20" s="16">
        <f t="shared" si="8"/>
        <v>0</v>
      </c>
      <c r="T20" s="3" t="e">
        <f t="shared" si="1"/>
        <v>#DIV/0!</v>
      </c>
      <c r="U20" s="7" t="e">
        <f t="shared" si="1"/>
        <v>#DIV/0!</v>
      </c>
    </row>
    <row r="21" spans="1:21" ht="72.599999999999994" x14ac:dyDescent="0.3">
      <c r="A21" s="21" t="s">
        <v>32</v>
      </c>
      <c r="B21" s="18">
        <f t="shared" si="6"/>
        <v>0</v>
      </c>
      <c r="C21" s="16">
        <f t="shared" si="6"/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5">
        <f t="shared" si="2"/>
        <v>0</v>
      </c>
      <c r="K21" s="16">
        <f t="shared" si="2"/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8">
        <f t="shared" si="9"/>
        <v>0</v>
      </c>
      <c r="S21" s="16">
        <f t="shared" si="8"/>
        <v>0</v>
      </c>
      <c r="T21" s="3" t="e">
        <f t="shared" si="1"/>
        <v>#DIV/0!</v>
      </c>
      <c r="U21" s="7" t="e">
        <f t="shared" si="1"/>
        <v>#DIV/0!</v>
      </c>
    </row>
    <row r="22" spans="1:21" ht="52.2" x14ac:dyDescent="0.3">
      <c r="A22" s="22" t="s">
        <v>34</v>
      </c>
      <c r="B22" s="18">
        <f t="shared" si="6"/>
        <v>0</v>
      </c>
      <c r="C22" s="16">
        <f t="shared" si="6"/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5">
        <f t="shared" si="2"/>
        <v>0</v>
      </c>
      <c r="K22" s="16">
        <f t="shared" si="2"/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8">
        <f t="shared" si="9"/>
        <v>0</v>
      </c>
      <c r="S22" s="16">
        <f t="shared" si="8"/>
        <v>0</v>
      </c>
      <c r="T22" s="3" t="e">
        <f t="shared" si="1"/>
        <v>#DIV/0!</v>
      </c>
      <c r="U22" s="7" t="e">
        <f t="shared" si="1"/>
        <v>#DIV/0!</v>
      </c>
    </row>
    <row r="23" spans="1:21" ht="21.6" x14ac:dyDescent="0.3">
      <c r="A23" s="21" t="s">
        <v>31</v>
      </c>
      <c r="B23" s="18">
        <f t="shared" si="6"/>
        <v>0</v>
      </c>
      <c r="C23" s="16">
        <f t="shared" si="6"/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5">
        <f t="shared" si="2"/>
        <v>0</v>
      </c>
      <c r="K23" s="16">
        <f t="shared" si="2"/>
        <v>0</v>
      </c>
      <c r="L23" s="28">
        <v>0</v>
      </c>
      <c r="M23" s="28">
        <v>0</v>
      </c>
      <c r="N23" s="1">
        <v>0</v>
      </c>
      <c r="O23" s="1">
        <v>0</v>
      </c>
      <c r="P23" s="1">
        <v>0</v>
      </c>
      <c r="Q23" s="1">
        <v>0</v>
      </c>
      <c r="R23" s="18">
        <f t="shared" si="9"/>
        <v>0</v>
      </c>
      <c r="S23" s="16">
        <f t="shared" si="8"/>
        <v>0</v>
      </c>
      <c r="T23" s="3" t="e">
        <f t="shared" ref="T23:U32" si="10">R23/B23*100</f>
        <v>#DIV/0!</v>
      </c>
      <c r="U23" s="7" t="e">
        <f t="shared" si="10"/>
        <v>#DIV/0!</v>
      </c>
    </row>
    <row r="24" spans="1:21" ht="30.6" x14ac:dyDescent="0.3">
      <c r="A24" s="20" t="s">
        <v>27</v>
      </c>
      <c r="B24" s="18">
        <f t="shared" si="6"/>
        <v>0</v>
      </c>
      <c r="C24" s="16">
        <f t="shared" si="6"/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5">
        <f t="shared" ref="J24:K32" si="11">D24+F24+H24</f>
        <v>0</v>
      </c>
      <c r="K24" s="16">
        <f t="shared" si="11"/>
        <v>0</v>
      </c>
      <c r="L24" s="28">
        <v>0</v>
      </c>
      <c r="M24" s="28">
        <v>0</v>
      </c>
      <c r="N24" s="1">
        <v>0</v>
      </c>
      <c r="O24" s="1">
        <v>0</v>
      </c>
      <c r="P24" s="1">
        <v>0</v>
      </c>
      <c r="Q24" s="1">
        <v>0</v>
      </c>
      <c r="R24" s="18">
        <f t="shared" si="9"/>
        <v>0</v>
      </c>
      <c r="S24" s="16">
        <f t="shared" si="9"/>
        <v>0</v>
      </c>
      <c r="T24" s="3" t="e">
        <f t="shared" si="10"/>
        <v>#DIV/0!</v>
      </c>
      <c r="U24" s="7" t="e">
        <f t="shared" si="10"/>
        <v>#DIV/0!</v>
      </c>
    </row>
    <row r="25" spans="1:21" ht="31.8" x14ac:dyDescent="0.3">
      <c r="A25" s="21" t="s">
        <v>28</v>
      </c>
      <c r="B25" s="18">
        <f t="shared" si="6"/>
        <v>0</v>
      </c>
      <c r="C25" s="16">
        <f t="shared" si="6"/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5">
        <f t="shared" si="11"/>
        <v>0</v>
      </c>
      <c r="K25" s="16">
        <f t="shared" si="11"/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8">
        <f t="shared" si="9"/>
        <v>0</v>
      </c>
      <c r="S25" s="16">
        <f t="shared" si="9"/>
        <v>0</v>
      </c>
      <c r="T25" s="3" t="e">
        <f t="shared" si="10"/>
        <v>#DIV/0!</v>
      </c>
      <c r="U25" s="7" t="e">
        <f t="shared" si="10"/>
        <v>#DIV/0!</v>
      </c>
    </row>
    <row r="26" spans="1:21" ht="81.75" customHeight="1" x14ac:dyDescent="0.3">
      <c r="A26" s="23" t="s">
        <v>43</v>
      </c>
      <c r="B26" s="18">
        <f t="shared" si="6"/>
        <v>0</v>
      </c>
      <c r="C26" s="16">
        <f>K26+S26</f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5">
        <f t="shared" si="11"/>
        <v>0</v>
      </c>
      <c r="K26" s="16">
        <f t="shared" si="11"/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8">
        <f t="shared" si="9"/>
        <v>0</v>
      </c>
      <c r="S26" s="16">
        <f t="shared" si="9"/>
        <v>0</v>
      </c>
      <c r="T26" s="3" t="e">
        <f t="shared" si="10"/>
        <v>#DIV/0!</v>
      </c>
      <c r="U26" s="7" t="e">
        <f t="shared" si="10"/>
        <v>#DIV/0!</v>
      </c>
    </row>
    <row r="27" spans="1:21" ht="95.25" customHeight="1" x14ac:dyDescent="0.3">
      <c r="A27" s="23" t="s">
        <v>36</v>
      </c>
      <c r="B27" s="18">
        <f t="shared" si="6"/>
        <v>0</v>
      </c>
      <c r="C27" s="16">
        <f t="shared" si="6"/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5">
        <f t="shared" si="11"/>
        <v>0</v>
      </c>
      <c r="K27" s="16">
        <f t="shared" si="11"/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8">
        <f t="shared" si="9"/>
        <v>0</v>
      </c>
      <c r="S27" s="16">
        <f t="shared" si="9"/>
        <v>0</v>
      </c>
      <c r="T27" s="3" t="e">
        <f t="shared" si="10"/>
        <v>#DIV/0!</v>
      </c>
      <c r="U27" s="7" t="e">
        <f t="shared" si="10"/>
        <v>#DIV/0!</v>
      </c>
    </row>
    <row r="28" spans="1:21" ht="65.25" customHeight="1" x14ac:dyDescent="0.3">
      <c r="A28" s="23" t="s">
        <v>44</v>
      </c>
      <c r="B28" s="29">
        <f t="shared" si="6"/>
        <v>0</v>
      </c>
      <c r="C28" s="25">
        <f>K28+S28</f>
        <v>0</v>
      </c>
      <c r="D28" s="28">
        <v>0</v>
      </c>
      <c r="E28" s="28">
        <v>0</v>
      </c>
      <c r="F28" s="1">
        <v>0</v>
      </c>
      <c r="G28" s="28">
        <v>0</v>
      </c>
      <c r="H28" s="28">
        <v>0</v>
      </c>
      <c r="I28" s="28">
        <v>0</v>
      </c>
      <c r="J28" s="30">
        <f t="shared" si="11"/>
        <v>0</v>
      </c>
      <c r="K28" s="25">
        <f t="shared" si="11"/>
        <v>0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27">
        <f>L28+N28+P28</f>
        <v>0</v>
      </c>
      <c r="S28" s="25">
        <f t="shared" si="9"/>
        <v>0</v>
      </c>
      <c r="T28" s="26" t="e">
        <f t="shared" si="10"/>
        <v>#DIV/0!</v>
      </c>
      <c r="U28" s="31" t="e">
        <f t="shared" si="10"/>
        <v>#DIV/0!</v>
      </c>
    </row>
    <row r="29" spans="1:21" ht="95.25" customHeight="1" x14ac:dyDescent="0.3">
      <c r="A29" s="23" t="s">
        <v>37</v>
      </c>
      <c r="B29" s="18">
        <f t="shared" si="6"/>
        <v>0</v>
      </c>
      <c r="C29" s="16">
        <f t="shared" si="6"/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5">
        <f t="shared" si="11"/>
        <v>0</v>
      </c>
      <c r="K29" s="16">
        <f t="shared" si="11"/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8">
        <f t="shared" ref="R29:R31" si="12">L29+N29+P29</f>
        <v>0</v>
      </c>
      <c r="S29" s="16">
        <f t="shared" si="9"/>
        <v>0</v>
      </c>
      <c r="T29" s="3" t="e">
        <f t="shared" si="10"/>
        <v>#DIV/0!</v>
      </c>
      <c r="U29" s="7" t="e">
        <f t="shared" si="10"/>
        <v>#DIV/0!</v>
      </c>
    </row>
    <row r="30" spans="1:21" ht="103.2" x14ac:dyDescent="0.3">
      <c r="A30" s="22" t="s">
        <v>35</v>
      </c>
      <c r="B30" s="18">
        <f t="shared" si="6"/>
        <v>0</v>
      </c>
      <c r="C30" s="16">
        <f t="shared" si="6"/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5">
        <f t="shared" si="11"/>
        <v>0</v>
      </c>
      <c r="K30" s="16">
        <f t="shared" si="11"/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8">
        <f t="shared" si="12"/>
        <v>0</v>
      </c>
      <c r="S30" s="16">
        <f t="shared" si="9"/>
        <v>0</v>
      </c>
      <c r="T30" s="3" t="e">
        <f t="shared" si="10"/>
        <v>#DIV/0!</v>
      </c>
      <c r="U30" s="7" t="e">
        <f t="shared" si="10"/>
        <v>#DIV/0!</v>
      </c>
    </row>
    <row r="31" spans="1:21" ht="82.8" x14ac:dyDescent="0.3">
      <c r="A31" s="33" t="s">
        <v>50</v>
      </c>
      <c r="B31" s="18">
        <f t="shared" si="6"/>
        <v>0</v>
      </c>
      <c r="C31" s="16">
        <f t="shared" si="6"/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5">
        <f t="shared" si="11"/>
        <v>0</v>
      </c>
      <c r="K31" s="16">
        <f t="shared" si="11"/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8">
        <f t="shared" si="12"/>
        <v>0</v>
      </c>
      <c r="S31" s="16">
        <f t="shared" si="9"/>
        <v>0</v>
      </c>
      <c r="T31" s="3" t="e">
        <f t="shared" si="10"/>
        <v>#DIV/0!</v>
      </c>
      <c r="U31" s="7" t="e">
        <f t="shared" si="10"/>
        <v>#DIV/0!</v>
      </c>
    </row>
    <row r="32" spans="1:21" ht="215.4" x14ac:dyDescent="0.3">
      <c r="A32" s="22" t="s">
        <v>51</v>
      </c>
      <c r="B32" s="18">
        <f t="shared" si="6"/>
        <v>0</v>
      </c>
      <c r="C32" s="16">
        <f t="shared" si="6"/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5">
        <f t="shared" si="11"/>
        <v>0</v>
      </c>
      <c r="K32" s="16">
        <f t="shared" si="11"/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8">
        <f t="shared" si="9"/>
        <v>0</v>
      </c>
      <c r="S32" s="16">
        <f t="shared" si="9"/>
        <v>0</v>
      </c>
      <c r="T32" s="3" t="e">
        <f t="shared" si="10"/>
        <v>#DIV/0!</v>
      </c>
      <c r="U32" s="7" t="e">
        <f t="shared" si="10"/>
        <v>#DIV/0!</v>
      </c>
    </row>
    <row r="33" spans="1:21" x14ac:dyDescent="0.3">
      <c r="A33" s="2" t="s">
        <v>8</v>
      </c>
      <c r="B33" s="18">
        <f>SUM(B7:B32)</f>
        <v>0</v>
      </c>
      <c r="C33" s="18">
        <f>SUM(C7:C32)</f>
        <v>0</v>
      </c>
      <c r="D33" s="18">
        <f>SUM(D7:D32)</f>
        <v>0</v>
      </c>
      <c r="E33" s="18">
        <f t="shared" ref="E33:U33" si="13">SUM(E7:E32)</f>
        <v>0</v>
      </c>
      <c r="F33" s="18">
        <f t="shared" si="13"/>
        <v>0</v>
      </c>
      <c r="G33" s="18">
        <f t="shared" si="13"/>
        <v>0</v>
      </c>
      <c r="H33" s="18">
        <f t="shared" si="13"/>
        <v>0</v>
      </c>
      <c r="I33" s="18">
        <f t="shared" si="13"/>
        <v>0</v>
      </c>
      <c r="J33" s="18">
        <f t="shared" si="13"/>
        <v>0</v>
      </c>
      <c r="K33" s="18">
        <f t="shared" si="13"/>
        <v>0</v>
      </c>
      <c r="L33" s="18">
        <f t="shared" si="13"/>
        <v>0</v>
      </c>
      <c r="M33" s="18">
        <f t="shared" si="13"/>
        <v>0</v>
      </c>
      <c r="N33" s="18">
        <f t="shared" si="13"/>
        <v>0</v>
      </c>
      <c r="O33" s="18">
        <f t="shared" si="13"/>
        <v>0</v>
      </c>
      <c r="P33" s="18">
        <f t="shared" si="13"/>
        <v>0</v>
      </c>
      <c r="Q33" s="18">
        <f t="shared" si="13"/>
        <v>0</v>
      </c>
      <c r="R33" s="18">
        <f t="shared" si="13"/>
        <v>0</v>
      </c>
      <c r="S33" s="18">
        <f t="shared" si="13"/>
        <v>0</v>
      </c>
      <c r="T33" s="18" t="e">
        <f t="shared" si="13"/>
        <v>#DIV/0!</v>
      </c>
      <c r="U33" s="18" t="e">
        <f t="shared" si="13"/>
        <v>#DIV/0!</v>
      </c>
    </row>
    <row r="35" spans="1:21" x14ac:dyDescent="0.3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</row>
    <row r="36" spans="1:21" x14ac:dyDescent="0.3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</row>
    <row r="37" spans="1:21" x14ac:dyDescent="0.3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</row>
  </sheetData>
  <mergeCells count="20">
    <mergeCell ref="A35:N35"/>
    <mergeCell ref="A36:N36"/>
    <mergeCell ref="A37:N37"/>
    <mergeCell ref="F4:G4"/>
    <mergeCell ref="H4:I4"/>
    <mergeCell ref="J4:K4"/>
    <mergeCell ref="L4:M4"/>
    <mergeCell ref="N4:O4"/>
    <mergeCell ref="A1:U1"/>
    <mergeCell ref="A2:A5"/>
    <mergeCell ref="B2:S2"/>
    <mergeCell ref="T2:T5"/>
    <mergeCell ref="U2:U5"/>
    <mergeCell ref="B3:B5"/>
    <mergeCell ref="C3:C5"/>
    <mergeCell ref="D3:K3"/>
    <mergeCell ref="L3:S3"/>
    <mergeCell ref="D4:E4"/>
    <mergeCell ref="R4:S4"/>
    <mergeCell ref="P4:Q4"/>
  </mergeCells>
  <pageMargins left="0.70866141732283472" right="0.70866141732283472" top="0.74803149606299213" bottom="0.74803149606299213" header="0.31496062992125984" footer="0.31496062992125984"/>
  <pageSetup paperSize="9" scale="45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topLeftCell="A16" zoomScale="73" zoomScaleNormal="73" workbookViewId="0">
      <selection activeCell="E20" sqref="E20"/>
    </sheetView>
  </sheetViews>
  <sheetFormatPr defaultRowHeight="14.4" x14ac:dyDescent="0.3"/>
  <cols>
    <col min="1" max="1" width="21.5546875" customWidth="1"/>
    <col min="2" max="2" width="12" customWidth="1"/>
    <col min="3" max="3" width="10.88671875" customWidth="1"/>
    <col min="4" max="4" width="11.5546875" customWidth="1"/>
    <col min="5" max="5" width="11.44140625" customWidth="1"/>
    <col min="6" max="6" width="12" customWidth="1"/>
    <col min="7" max="7" width="11.88671875" customWidth="1"/>
    <col min="8" max="8" width="10.6640625" customWidth="1"/>
    <col min="9" max="9" width="11.33203125" customWidth="1"/>
    <col min="10" max="10" width="12.109375" customWidth="1"/>
    <col min="11" max="12" width="10.88671875" customWidth="1"/>
    <col min="13" max="13" width="11" customWidth="1"/>
    <col min="14" max="15" width="10.88671875" customWidth="1"/>
    <col min="16" max="16" width="10.5546875" customWidth="1"/>
    <col min="17" max="17" width="11.5546875" customWidth="1"/>
    <col min="18" max="18" width="12.33203125" customWidth="1"/>
    <col min="19" max="19" width="12.44140625" customWidth="1"/>
    <col min="20" max="20" width="15.6640625" customWidth="1"/>
    <col min="21" max="21" width="12.44140625" customWidth="1"/>
  </cols>
  <sheetData>
    <row r="1" spans="1:21" ht="16.2" thickBot="1" x14ac:dyDescent="0.35">
      <c r="A1" s="37" t="s">
        <v>71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</row>
    <row r="2" spans="1:21" ht="15" thickBot="1" x14ac:dyDescent="0.35">
      <c r="A2" s="38" t="s">
        <v>7</v>
      </c>
      <c r="B2" s="39" t="s">
        <v>14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40" t="s">
        <v>22</v>
      </c>
      <c r="U2" s="41" t="s">
        <v>23</v>
      </c>
    </row>
    <row r="3" spans="1:21" ht="15" thickBot="1" x14ac:dyDescent="0.35">
      <c r="A3" s="38"/>
      <c r="B3" s="42" t="s">
        <v>19</v>
      </c>
      <c r="C3" s="43" t="s">
        <v>18</v>
      </c>
      <c r="D3" s="44" t="s">
        <v>12</v>
      </c>
      <c r="E3" s="44"/>
      <c r="F3" s="44"/>
      <c r="G3" s="44"/>
      <c r="H3" s="44"/>
      <c r="I3" s="44"/>
      <c r="J3" s="44"/>
      <c r="K3" s="44"/>
      <c r="L3" s="45" t="s">
        <v>13</v>
      </c>
      <c r="M3" s="45"/>
      <c r="N3" s="45"/>
      <c r="O3" s="45"/>
      <c r="P3" s="45"/>
      <c r="Q3" s="45"/>
      <c r="R3" s="45"/>
      <c r="S3" s="45"/>
      <c r="T3" s="40"/>
      <c r="U3" s="41"/>
    </row>
    <row r="4" spans="1:21" ht="39" customHeight="1" thickBot="1" x14ac:dyDescent="0.35">
      <c r="A4" s="38"/>
      <c r="B4" s="42"/>
      <c r="C4" s="43"/>
      <c r="D4" s="46" t="s">
        <v>9</v>
      </c>
      <c r="E4" s="46"/>
      <c r="F4" s="46" t="s">
        <v>10</v>
      </c>
      <c r="G4" s="46"/>
      <c r="H4" s="46" t="s">
        <v>11</v>
      </c>
      <c r="I4" s="46"/>
      <c r="J4" s="47" t="s">
        <v>15</v>
      </c>
      <c r="K4" s="47"/>
      <c r="L4" s="48" t="s">
        <v>0</v>
      </c>
      <c r="M4" s="48"/>
      <c r="N4" s="48" t="s">
        <v>1</v>
      </c>
      <c r="O4" s="48"/>
      <c r="P4" s="48" t="s">
        <v>2</v>
      </c>
      <c r="Q4" s="48"/>
      <c r="R4" s="47" t="s">
        <v>24</v>
      </c>
      <c r="S4" s="47"/>
      <c r="T4" s="40"/>
      <c r="U4" s="41"/>
    </row>
    <row r="5" spans="1:21" ht="72.599999999999994" thickBot="1" x14ac:dyDescent="0.35">
      <c r="A5" s="38"/>
      <c r="B5" s="42"/>
      <c r="C5" s="43"/>
      <c r="D5" s="5" t="s">
        <v>5</v>
      </c>
      <c r="E5" s="4" t="s">
        <v>6</v>
      </c>
      <c r="F5" s="5" t="s">
        <v>3</v>
      </c>
      <c r="G5" s="4" t="s">
        <v>4</v>
      </c>
      <c r="H5" s="5" t="s">
        <v>3</v>
      </c>
      <c r="I5" s="4" t="s">
        <v>4</v>
      </c>
      <c r="J5" s="6" t="s">
        <v>16</v>
      </c>
      <c r="K5" s="12" t="s">
        <v>17</v>
      </c>
      <c r="L5" s="5" t="s">
        <v>3</v>
      </c>
      <c r="M5" s="4" t="s">
        <v>4</v>
      </c>
      <c r="N5" s="5" t="s">
        <v>3</v>
      </c>
      <c r="O5" s="4" t="s">
        <v>4</v>
      </c>
      <c r="P5" s="5" t="s">
        <v>3</v>
      </c>
      <c r="Q5" s="4" t="s">
        <v>4</v>
      </c>
      <c r="R5" s="8" t="s">
        <v>20</v>
      </c>
      <c r="S5" s="4" t="s">
        <v>21</v>
      </c>
      <c r="T5" s="40"/>
      <c r="U5" s="41"/>
    </row>
    <row r="6" spans="1:21" x14ac:dyDescent="0.3">
      <c r="A6" s="9">
        <v>2</v>
      </c>
      <c r="B6" s="17">
        <v>3</v>
      </c>
      <c r="C6" s="14">
        <v>4</v>
      </c>
      <c r="D6" s="9">
        <v>5</v>
      </c>
      <c r="E6" s="9">
        <v>6</v>
      </c>
      <c r="F6" s="9">
        <v>7</v>
      </c>
      <c r="G6" s="9">
        <v>8</v>
      </c>
      <c r="H6" s="9">
        <v>9</v>
      </c>
      <c r="I6" s="9">
        <v>10</v>
      </c>
      <c r="J6" s="13">
        <v>11</v>
      </c>
      <c r="K6" s="14">
        <v>12</v>
      </c>
      <c r="L6" s="9">
        <v>13</v>
      </c>
      <c r="M6" s="9">
        <v>14</v>
      </c>
      <c r="N6" s="9">
        <v>15</v>
      </c>
      <c r="O6" s="9">
        <v>16</v>
      </c>
      <c r="P6" s="9">
        <v>17</v>
      </c>
      <c r="Q6" s="9">
        <v>18</v>
      </c>
      <c r="R6" s="17">
        <v>19</v>
      </c>
      <c r="S6" s="14">
        <v>20</v>
      </c>
      <c r="T6" s="10">
        <v>22</v>
      </c>
      <c r="U6" s="11">
        <v>23</v>
      </c>
    </row>
    <row r="7" spans="1:21" ht="47.25" customHeight="1" x14ac:dyDescent="0.3">
      <c r="A7" s="24" t="s">
        <v>40</v>
      </c>
      <c r="B7" s="18">
        <f t="shared" ref="B7:C14" si="0">J7+R7</f>
        <v>140</v>
      </c>
      <c r="C7" s="16">
        <f>K7+Q7</f>
        <v>140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5">
        <f t="shared" ref="J7:K22" si="1">D7+F7+H7</f>
        <v>0</v>
      </c>
      <c r="K7" s="16">
        <f t="shared" si="1"/>
        <v>0</v>
      </c>
      <c r="L7" s="1">
        <v>0</v>
      </c>
      <c r="M7" s="1">
        <v>0</v>
      </c>
      <c r="N7" s="1">
        <v>0</v>
      </c>
      <c r="O7" s="1">
        <v>0</v>
      </c>
      <c r="P7" s="1">
        <v>140</v>
      </c>
      <c r="Q7" s="1">
        <v>140</v>
      </c>
      <c r="R7" s="18">
        <f t="shared" ref="R7:S8" si="2">L7+N7+P7</f>
        <v>140</v>
      </c>
      <c r="S7" s="16">
        <f t="shared" si="2"/>
        <v>140</v>
      </c>
      <c r="T7" s="3">
        <f t="shared" ref="T7:U22" si="3">R7/B7*100</f>
        <v>100</v>
      </c>
      <c r="U7" s="7">
        <f t="shared" si="3"/>
        <v>100</v>
      </c>
    </row>
    <row r="8" spans="1:21" ht="21.6" x14ac:dyDescent="0.3">
      <c r="A8" s="22" t="s">
        <v>56</v>
      </c>
      <c r="B8" s="18">
        <f t="shared" si="0"/>
        <v>0</v>
      </c>
      <c r="C8" s="16">
        <f t="shared" si="0"/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5">
        <f t="shared" si="1"/>
        <v>0</v>
      </c>
      <c r="K8" s="16">
        <f t="shared" si="1"/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8">
        <f>L8+N8+P8</f>
        <v>0</v>
      </c>
      <c r="S8" s="16">
        <f t="shared" si="2"/>
        <v>0</v>
      </c>
      <c r="T8" s="3" t="e">
        <f t="shared" si="3"/>
        <v>#DIV/0!</v>
      </c>
      <c r="U8" s="7" t="e">
        <f t="shared" si="3"/>
        <v>#DIV/0!</v>
      </c>
    </row>
    <row r="9" spans="1:21" ht="57.75" customHeight="1" x14ac:dyDescent="0.3">
      <c r="A9" s="23" t="s">
        <v>57</v>
      </c>
      <c r="B9" s="18">
        <f t="shared" si="0"/>
        <v>0</v>
      </c>
      <c r="C9" s="16">
        <f>K9+S9</f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5">
        <f t="shared" si="1"/>
        <v>0</v>
      </c>
      <c r="K9" s="16">
        <f t="shared" si="1"/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8">
        <f>L9+N9+P9</f>
        <v>0</v>
      </c>
      <c r="S9" s="16">
        <f>M9+O9+Q9</f>
        <v>0</v>
      </c>
      <c r="T9" s="3" t="e">
        <f t="shared" si="3"/>
        <v>#DIV/0!</v>
      </c>
      <c r="U9" s="7" t="e">
        <f t="shared" si="3"/>
        <v>#DIV/0!</v>
      </c>
    </row>
    <row r="10" spans="1:21" ht="83.25" customHeight="1" x14ac:dyDescent="0.3">
      <c r="A10" s="23" t="s">
        <v>58</v>
      </c>
      <c r="B10" s="18">
        <f>J10+R10</f>
        <v>0</v>
      </c>
      <c r="C10" s="16">
        <f>K10+S220</f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5">
        <f t="shared" si="1"/>
        <v>0</v>
      </c>
      <c r="K10" s="16">
        <f t="shared" si="1"/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8">
        <f>L10+N10+P10</f>
        <v>0</v>
      </c>
      <c r="S10" s="16">
        <f>M10+O10+Q10</f>
        <v>0</v>
      </c>
      <c r="T10" s="3" t="e">
        <f t="shared" si="3"/>
        <v>#DIV/0!</v>
      </c>
      <c r="U10" s="7" t="e">
        <f t="shared" si="3"/>
        <v>#DIV/0!</v>
      </c>
    </row>
    <row r="11" spans="1:21" ht="61.2" x14ac:dyDescent="0.3">
      <c r="A11" s="20" t="s">
        <v>59</v>
      </c>
      <c r="B11" s="18">
        <f>J11+R11</f>
        <v>0</v>
      </c>
      <c r="C11" s="16">
        <f>K11+S11</f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5">
        <f t="shared" si="1"/>
        <v>0</v>
      </c>
      <c r="K11" s="16">
        <f t="shared" si="1"/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8">
        <f t="shared" ref="R11" si="4">L11+N11+P11</f>
        <v>0</v>
      </c>
      <c r="S11" s="16">
        <f>M11+O11+Q11</f>
        <v>0</v>
      </c>
      <c r="T11" s="3" t="e">
        <f t="shared" si="3"/>
        <v>#DIV/0!</v>
      </c>
      <c r="U11" s="7" t="e">
        <f t="shared" si="3"/>
        <v>#DIV/0!</v>
      </c>
    </row>
    <row r="12" spans="1:21" ht="30.6" x14ac:dyDescent="0.3">
      <c r="A12" s="20" t="s">
        <v>49</v>
      </c>
      <c r="B12" s="18">
        <f>J12+R12</f>
        <v>0</v>
      </c>
      <c r="C12" s="16">
        <f>K12+S12</f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5">
        <f t="shared" si="1"/>
        <v>0</v>
      </c>
      <c r="K12" s="16">
        <f t="shared" si="1"/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8">
        <f>L12+N12+P12</f>
        <v>0</v>
      </c>
      <c r="S12" s="16">
        <f>M12+O12+Q12</f>
        <v>0</v>
      </c>
      <c r="T12" s="3" t="e">
        <f t="shared" si="3"/>
        <v>#DIV/0!</v>
      </c>
      <c r="U12" s="7" t="e">
        <f t="shared" si="3"/>
        <v>#DIV/0!</v>
      </c>
    </row>
    <row r="13" spans="1:21" ht="30.6" x14ac:dyDescent="0.3">
      <c r="A13" s="20" t="s">
        <v>60</v>
      </c>
      <c r="B13" s="18">
        <f t="shared" si="0"/>
        <v>0</v>
      </c>
      <c r="C13" s="16">
        <f>K13+S13</f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5">
        <f t="shared" si="1"/>
        <v>0</v>
      </c>
      <c r="K13" s="16">
        <f t="shared" si="1"/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8">
        <f>L13+N13+P13</f>
        <v>0</v>
      </c>
      <c r="S13" s="16">
        <f t="shared" ref="S13" si="5">M13+O13+Q13</f>
        <v>0</v>
      </c>
      <c r="T13" s="3" t="e">
        <f t="shared" si="3"/>
        <v>#DIV/0!</v>
      </c>
      <c r="U13" s="7" t="e">
        <f t="shared" si="3"/>
        <v>#DIV/0!</v>
      </c>
    </row>
    <row r="14" spans="1:21" ht="41.4" thickBot="1" x14ac:dyDescent="0.35">
      <c r="A14" s="19" t="s">
        <v>25</v>
      </c>
      <c r="B14" s="30">
        <f t="shared" si="0"/>
        <v>10</v>
      </c>
      <c r="C14" s="36">
        <f t="shared" si="0"/>
        <v>10</v>
      </c>
      <c r="D14" s="28">
        <v>0</v>
      </c>
      <c r="E14" s="28">
        <v>0</v>
      </c>
      <c r="F14" s="1">
        <v>0</v>
      </c>
      <c r="G14" s="28">
        <v>0</v>
      </c>
      <c r="H14" s="28">
        <v>0</v>
      </c>
      <c r="I14" s="28">
        <v>0</v>
      </c>
      <c r="J14" s="30">
        <f t="shared" si="1"/>
        <v>0</v>
      </c>
      <c r="K14" s="25">
        <f t="shared" si="1"/>
        <v>0</v>
      </c>
      <c r="L14" s="28">
        <v>0</v>
      </c>
      <c r="M14" s="28">
        <v>0</v>
      </c>
      <c r="N14" s="28">
        <v>0</v>
      </c>
      <c r="O14" s="28">
        <v>0</v>
      </c>
      <c r="P14" s="28">
        <v>10</v>
      </c>
      <c r="Q14" s="28">
        <v>10</v>
      </c>
      <c r="R14" s="29">
        <f>L14+N14+P14</f>
        <v>10</v>
      </c>
      <c r="S14" s="25">
        <f>M14+O14+Q14</f>
        <v>10</v>
      </c>
      <c r="T14" s="32">
        <f t="shared" si="3"/>
        <v>100</v>
      </c>
      <c r="U14" s="31">
        <f t="shared" si="3"/>
        <v>100</v>
      </c>
    </row>
    <row r="15" spans="1:21" ht="40.799999999999997" x14ac:dyDescent="0.3">
      <c r="A15" s="20" t="s">
        <v>64</v>
      </c>
      <c r="B15" s="18">
        <f>J15+R15</f>
        <v>0</v>
      </c>
      <c r="C15" s="16">
        <f>K15+S15</f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5">
        <f t="shared" si="1"/>
        <v>0</v>
      </c>
      <c r="K15" s="16">
        <f t="shared" si="1"/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8">
        <f>L15+N15+P15</f>
        <v>0</v>
      </c>
      <c r="S15" s="16">
        <f>M15+O15+Q15</f>
        <v>0</v>
      </c>
      <c r="T15" s="3" t="e">
        <f t="shared" si="3"/>
        <v>#DIV/0!</v>
      </c>
      <c r="U15" s="7" t="e">
        <f t="shared" si="3"/>
        <v>#DIV/0!</v>
      </c>
    </row>
    <row r="16" spans="1:21" ht="90.75" customHeight="1" x14ac:dyDescent="0.3">
      <c r="A16" s="23" t="s">
        <v>45</v>
      </c>
      <c r="B16" s="18">
        <f t="shared" ref="B16:C31" si="6">J16+R16</f>
        <v>0</v>
      </c>
      <c r="C16" s="16">
        <f>K16+S16</f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5">
        <f t="shared" si="1"/>
        <v>0</v>
      </c>
      <c r="K16" s="16">
        <f t="shared" si="1"/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8">
        <f>L16+N16+P16</f>
        <v>0</v>
      </c>
      <c r="S16" s="16">
        <f>M16+O16+Q16</f>
        <v>0</v>
      </c>
      <c r="T16" s="3" t="e">
        <f t="shared" si="3"/>
        <v>#DIV/0!</v>
      </c>
      <c r="U16" s="7" t="e">
        <f t="shared" si="3"/>
        <v>#DIV/0!</v>
      </c>
    </row>
    <row r="17" spans="1:21" ht="72.599999999999994" x14ac:dyDescent="0.3">
      <c r="A17" s="21" t="s">
        <v>65</v>
      </c>
      <c r="B17" s="18">
        <f t="shared" si="6"/>
        <v>0</v>
      </c>
      <c r="C17" s="16">
        <f t="shared" si="6"/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5">
        <f t="shared" si="1"/>
        <v>0</v>
      </c>
      <c r="K17" s="16">
        <f t="shared" si="1"/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8">
        <f t="shared" ref="R17" si="7">L17+N17+P17</f>
        <v>0</v>
      </c>
      <c r="S17" s="16">
        <f>M17+O17+Q17</f>
        <v>0</v>
      </c>
      <c r="T17" s="3" t="e">
        <f t="shared" si="3"/>
        <v>#DIV/0!</v>
      </c>
      <c r="U17" s="7" t="e">
        <f t="shared" si="3"/>
        <v>#DIV/0!</v>
      </c>
    </row>
    <row r="18" spans="1:21" ht="42" x14ac:dyDescent="0.3">
      <c r="A18" s="21" t="s">
        <v>29</v>
      </c>
      <c r="B18" s="18">
        <f t="shared" si="6"/>
        <v>0</v>
      </c>
      <c r="C18" s="16">
        <f t="shared" si="6"/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5">
        <f t="shared" si="1"/>
        <v>0</v>
      </c>
      <c r="K18" s="16">
        <f t="shared" si="1"/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8">
        <f>L18+N18+P18</f>
        <v>0</v>
      </c>
      <c r="S18" s="16">
        <f t="shared" ref="S18:S22" si="8">M18+O18+Q18</f>
        <v>0</v>
      </c>
      <c r="T18" s="3" t="e">
        <f t="shared" si="3"/>
        <v>#DIV/0!</v>
      </c>
      <c r="U18" s="7" t="e">
        <f t="shared" si="3"/>
        <v>#DIV/0!</v>
      </c>
    </row>
    <row r="19" spans="1:21" ht="42" x14ac:dyDescent="0.3">
      <c r="A19" s="21" t="s">
        <v>61</v>
      </c>
      <c r="B19" s="18">
        <f t="shared" si="6"/>
        <v>1</v>
      </c>
      <c r="C19" s="16">
        <f t="shared" si="6"/>
        <v>1</v>
      </c>
      <c r="D19" s="1">
        <v>1</v>
      </c>
      <c r="E19" s="1">
        <v>1</v>
      </c>
      <c r="F19" s="1">
        <v>0</v>
      </c>
      <c r="G19" s="1">
        <v>0</v>
      </c>
      <c r="H19" s="1">
        <v>0</v>
      </c>
      <c r="I19" s="1">
        <v>0</v>
      </c>
      <c r="J19" s="15">
        <f t="shared" si="1"/>
        <v>1</v>
      </c>
      <c r="K19" s="16">
        <f t="shared" si="1"/>
        <v>1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8">
        <f>L19+N19+P19</f>
        <v>0</v>
      </c>
      <c r="S19" s="16">
        <f t="shared" si="8"/>
        <v>0</v>
      </c>
      <c r="T19" s="3">
        <f t="shared" si="3"/>
        <v>0</v>
      </c>
      <c r="U19" s="7">
        <f t="shared" si="3"/>
        <v>0</v>
      </c>
    </row>
    <row r="20" spans="1:21" ht="62.4" x14ac:dyDescent="0.3">
      <c r="A20" s="22" t="s">
        <v>33</v>
      </c>
      <c r="B20" s="18">
        <f t="shared" si="6"/>
        <v>2</v>
      </c>
      <c r="C20" s="16">
        <f t="shared" si="6"/>
        <v>2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5">
        <f t="shared" si="1"/>
        <v>0</v>
      </c>
      <c r="K20" s="16">
        <f t="shared" si="1"/>
        <v>0</v>
      </c>
      <c r="L20" s="1">
        <v>2</v>
      </c>
      <c r="M20" s="1">
        <v>2</v>
      </c>
      <c r="N20" s="1">
        <v>0</v>
      </c>
      <c r="O20" s="1">
        <v>0</v>
      </c>
      <c r="P20" s="1">
        <v>0</v>
      </c>
      <c r="Q20" s="1">
        <v>0</v>
      </c>
      <c r="R20" s="18">
        <f t="shared" ref="R20:S31" si="9">L20+N20+P20</f>
        <v>2</v>
      </c>
      <c r="S20" s="16">
        <f t="shared" si="8"/>
        <v>2</v>
      </c>
      <c r="T20" s="3">
        <f t="shared" si="3"/>
        <v>100</v>
      </c>
      <c r="U20" s="7">
        <f t="shared" si="3"/>
        <v>100</v>
      </c>
    </row>
    <row r="21" spans="1:21" ht="52.2" x14ac:dyDescent="0.3">
      <c r="A21" s="21" t="s">
        <v>66</v>
      </c>
      <c r="B21" s="18">
        <f t="shared" si="6"/>
        <v>0</v>
      </c>
      <c r="C21" s="16">
        <f t="shared" si="6"/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5">
        <f t="shared" si="1"/>
        <v>0</v>
      </c>
      <c r="K21" s="16">
        <f t="shared" si="1"/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8">
        <f t="shared" si="9"/>
        <v>0</v>
      </c>
      <c r="S21" s="16">
        <f t="shared" si="8"/>
        <v>0</v>
      </c>
      <c r="T21" s="3" t="e">
        <f t="shared" si="3"/>
        <v>#DIV/0!</v>
      </c>
      <c r="U21" s="7" t="e">
        <f t="shared" si="3"/>
        <v>#DIV/0!</v>
      </c>
    </row>
    <row r="22" spans="1:21" ht="52.2" x14ac:dyDescent="0.3">
      <c r="A22" s="22" t="s">
        <v>34</v>
      </c>
      <c r="B22" s="18">
        <f t="shared" si="6"/>
        <v>0</v>
      </c>
      <c r="C22" s="16">
        <f t="shared" si="6"/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5">
        <f t="shared" si="1"/>
        <v>0</v>
      </c>
      <c r="K22" s="16">
        <f t="shared" si="1"/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8">
        <f t="shared" si="9"/>
        <v>0</v>
      </c>
      <c r="S22" s="16">
        <f t="shared" si="8"/>
        <v>0</v>
      </c>
      <c r="T22" s="3" t="e">
        <f t="shared" si="3"/>
        <v>#DIV/0!</v>
      </c>
      <c r="U22" s="7" t="e">
        <f t="shared" si="3"/>
        <v>#DIV/0!</v>
      </c>
    </row>
    <row r="23" spans="1:21" ht="30.6" x14ac:dyDescent="0.3">
      <c r="A23" s="20" t="s">
        <v>62</v>
      </c>
      <c r="B23" s="18">
        <f t="shared" si="6"/>
        <v>5</v>
      </c>
      <c r="C23" s="16">
        <f t="shared" si="6"/>
        <v>5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5">
        <f t="shared" ref="J23:K31" si="10">D23+F23+H23</f>
        <v>0</v>
      </c>
      <c r="K23" s="16">
        <f t="shared" si="10"/>
        <v>0</v>
      </c>
      <c r="L23" s="28">
        <v>5</v>
      </c>
      <c r="M23" s="28">
        <v>5</v>
      </c>
      <c r="N23" s="1">
        <v>0</v>
      </c>
      <c r="O23" s="1">
        <v>0</v>
      </c>
      <c r="P23" s="1">
        <v>0</v>
      </c>
      <c r="Q23" s="1">
        <v>0</v>
      </c>
      <c r="R23" s="18">
        <f t="shared" si="9"/>
        <v>5</v>
      </c>
      <c r="S23" s="16">
        <f t="shared" si="9"/>
        <v>5</v>
      </c>
      <c r="T23" s="3">
        <f t="shared" ref="T23:U31" si="11">R23/B23*100</f>
        <v>100</v>
      </c>
      <c r="U23" s="7">
        <f t="shared" si="11"/>
        <v>100</v>
      </c>
    </row>
    <row r="24" spans="1:21" ht="30.6" x14ac:dyDescent="0.3">
      <c r="A24" s="20" t="s">
        <v>63</v>
      </c>
      <c r="B24" s="18">
        <f t="shared" si="6"/>
        <v>0</v>
      </c>
      <c r="C24" s="16">
        <f t="shared" si="6"/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5">
        <f t="shared" si="10"/>
        <v>0</v>
      </c>
      <c r="K24" s="16">
        <f t="shared" si="10"/>
        <v>0</v>
      </c>
      <c r="L24" s="28">
        <v>0</v>
      </c>
      <c r="M24" s="28">
        <v>0</v>
      </c>
      <c r="N24" s="1">
        <v>0</v>
      </c>
      <c r="O24" s="1">
        <v>0</v>
      </c>
      <c r="P24" s="1">
        <v>0</v>
      </c>
      <c r="Q24" s="1">
        <v>0</v>
      </c>
      <c r="R24" s="18">
        <f t="shared" si="9"/>
        <v>0</v>
      </c>
      <c r="S24" s="16">
        <f t="shared" si="9"/>
        <v>0</v>
      </c>
      <c r="T24" s="3" t="e">
        <f t="shared" si="11"/>
        <v>#DIV/0!</v>
      </c>
      <c r="U24" s="7" t="e">
        <f t="shared" si="11"/>
        <v>#DIV/0!</v>
      </c>
    </row>
    <row r="25" spans="1:21" ht="31.8" x14ac:dyDescent="0.3">
      <c r="A25" s="21" t="s">
        <v>28</v>
      </c>
      <c r="B25" s="18">
        <f t="shared" si="6"/>
        <v>15</v>
      </c>
      <c r="C25" s="16">
        <f t="shared" si="6"/>
        <v>15</v>
      </c>
      <c r="D25" s="1">
        <v>15</v>
      </c>
      <c r="E25" s="1">
        <v>15</v>
      </c>
      <c r="F25" s="1">
        <v>0</v>
      </c>
      <c r="G25" s="1">
        <v>0</v>
      </c>
      <c r="H25" s="1">
        <v>0</v>
      </c>
      <c r="I25" s="1">
        <v>0</v>
      </c>
      <c r="J25" s="15">
        <f t="shared" si="10"/>
        <v>15</v>
      </c>
      <c r="K25" s="16">
        <f t="shared" si="10"/>
        <v>15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8">
        <f t="shared" si="9"/>
        <v>0</v>
      </c>
      <c r="S25" s="16">
        <f t="shared" si="9"/>
        <v>0</v>
      </c>
      <c r="T25" s="3">
        <f t="shared" si="11"/>
        <v>0</v>
      </c>
      <c r="U25" s="7">
        <f t="shared" si="11"/>
        <v>0</v>
      </c>
    </row>
    <row r="26" spans="1:21" ht="81.75" customHeight="1" x14ac:dyDescent="0.3">
      <c r="A26" s="23" t="s">
        <v>43</v>
      </c>
      <c r="B26" s="15">
        <f t="shared" si="6"/>
        <v>5</v>
      </c>
      <c r="C26" s="35">
        <f>K26+S26</f>
        <v>5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5">
        <f t="shared" si="10"/>
        <v>0</v>
      </c>
      <c r="K26" s="16">
        <f t="shared" si="10"/>
        <v>0</v>
      </c>
      <c r="L26" s="1">
        <v>0</v>
      </c>
      <c r="M26" s="1">
        <v>0</v>
      </c>
      <c r="N26" s="1">
        <v>0</v>
      </c>
      <c r="O26" s="1">
        <v>0</v>
      </c>
      <c r="P26" s="1">
        <v>5</v>
      </c>
      <c r="Q26" s="1">
        <v>5</v>
      </c>
      <c r="R26" s="18">
        <f t="shared" si="9"/>
        <v>5</v>
      </c>
      <c r="S26" s="16">
        <f t="shared" si="9"/>
        <v>5</v>
      </c>
      <c r="T26" s="3">
        <f t="shared" si="11"/>
        <v>100</v>
      </c>
      <c r="U26" s="7">
        <f t="shared" si="11"/>
        <v>100</v>
      </c>
    </row>
    <row r="27" spans="1:21" ht="95.25" customHeight="1" x14ac:dyDescent="0.3">
      <c r="A27" s="23" t="s">
        <v>36</v>
      </c>
      <c r="B27" s="18">
        <f t="shared" si="6"/>
        <v>0</v>
      </c>
      <c r="C27" s="16">
        <f t="shared" si="6"/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5">
        <f t="shared" si="10"/>
        <v>0</v>
      </c>
      <c r="K27" s="16">
        <f t="shared" si="10"/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8">
        <f t="shared" si="9"/>
        <v>0</v>
      </c>
      <c r="S27" s="16">
        <f t="shared" si="9"/>
        <v>0</v>
      </c>
      <c r="T27" s="3" t="e">
        <f t="shared" si="11"/>
        <v>#DIV/0!</v>
      </c>
      <c r="U27" s="7" t="e">
        <f t="shared" si="11"/>
        <v>#DIV/0!</v>
      </c>
    </row>
    <row r="28" spans="1:21" ht="65.25" customHeight="1" x14ac:dyDescent="0.3">
      <c r="A28" s="23" t="s">
        <v>44</v>
      </c>
      <c r="B28" s="29">
        <f t="shared" si="6"/>
        <v>102</v>
      </c>
      <c r="C28" s="25">
        <f>K28+S28</f>
        <v>102</v>
      </c>
      <c r="D28" s="28">
        <v>0</v>
      </c>
      <c r="E28" s="28">
        <v>0</v>
      </c>
      <c r="F28" s="1">
        <v>0</v>
      </c>
      <c r="G28" s="28">
        <v>0</v>
      </c>
      <c r="H28" s="28">
        <v>0</v>
      </c>
      <c r="I28" s="28">
        <v>0</v>
      </c>
      <c r="J28" s="30">
        <f t="shared" si="10"/>
        <v>0</v>
      </c>
      <c r="K28" s="25">
        <f t="shared" si="10"/>
        <v>0</v>
      </c>
      <c r="L28" s="28">
        <v>0</v>
      </c>
      <c r="M28" s="28">
        <v>0</v>
      </c>
      <c r="N28" s="28">
        <v>0</v>
      </c>
      <c r="O28" s="28">
        <v>0</v>
      </c>
      <c r="P28" s="28">
        <v>102</v>
      </c>
      <c r="Q28" s="28">
        <v>102</v>
      </c>
      <c r="R28" s="27">
        <f>L28+N28+P28</f>
        <v>102</v>
      </c>
      <c r="S28" s="25">
        <f t="shared" si="9"/>
        <v>102</v>
      </c>
      <c r="T28" s="26">
        <f t="shared" si="11"/>
        <v>100</v>
      </c>
      <c r="U28" s="31">
        <f t="shared" si="11"/>
        <v>100</v>
      </c>
    </row>
    <row r="29" spans="1:21" ht="95.25" customHeight="1" x14ac:dyDescent="0.3">
      <c r="A29" s="23" t="s">
        <v>37</v>
      </c>
      <c r="B29" s="18">
        <f t="shared" si="6"/>
        <v>0</v>
      </c>
      <c r="C29" s="16">
        <f t="shared" si="6"/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5">
        <f t="shared" si="10"/>
        <v>0</v>
      </c>
      <c r="K29" s="16">
        <f t="shared" si="10"/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8">
        <f t="shared" ref="R29:R30" si="12">L29+N29+P29</f>
        <v>0</v>
      </c>
      <c r="S29" s="16">
        <f t="shared" si="9"/>
        <v>0</v>
      </c>
      <c r="T29" s="3" t="e">
        <f t="shared" si="11"/>
        <v>#DIV/0!</v>
      </c>
      <c r="U29" s="7" t="e">
        <f t="shared" si="11"/>
        <v>#DIV/0!</v>
      </c>
    </row>
    <row r="30" spans="1:21" ht="81.599999999999994" x14ac:dyDescent="0.3">
      <c r="A30" s="34" t="s">
        <v>50</v>
      </c>
      <c r="B30" s="18">
        <f t="shared" si="6"/>
        <v>0</v>
      </c>
      <c r="C30" s="16">
        <f t="shared" si="6"/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5">
        <f t="shared" si="10"/>
        <v>0</v>
      </c>
      <c r="K30" s="16">
        <f t="shared" si="10"/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8">
        <f t="shared" si="12"/>
        <v>0</v>
      </c>
      <c r="S30" s="16">
        <f t="shared" si="9"/>
        <v>0</v>
      </c>
      <c r="T30" s="3" t="e">
        <f t="shared" si="11"/>
        <v>#DIV/0!</v>
      </c>
      <c r="U30" s="7" t="e">
        <f t="shared" si="11"/>
        <v>#DIV/0!</v>
      </c>
    </row>
    <row r="31" spans="1:21" ht="214.2" x14ac:dyDescent="0.3">
      <c r="A31" s="24" t="s">
        <v>51</v>
      </c>
      <c r="B31" s="18">
        <f t="shared" si="6"/>
        <v>0</v>
      </c>
      <c r="C31" s="16">
        <f t="shared" si="6"/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5">
        <f t="shared" si="10"/>
        <v>0</v>
      </c>
      <c r="K31" s="16">
        <f t="shared" si="10"/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8">
        <f t="shared" si="9"/>
        <v>0</v>
      </c>
      <c r="S31" s="16">
        <f t="shared" si="9"/>
        <v>0</v>
      </c>
      <c r="T31" s="3" t="e">
        <f t="shared" si="11"/>
        <v>#DIV/0!</v>
      </c>
      <c r="U31" s="7" t="e">
        <f t="shared" si="11"/>
        <v>#DIV/0!</v>
      </c>
    </row>
    <row r="32" spans="1:21" x14ac:dyDescent="0.3">
      <c r="A32" s="2" t="s">
        <v>8</v>
      </c>
      <c r="B32" s="18">
        <f t="shared" ref="B32:U32" si="13">SUM(B7:B31)</f>
        <v>280</v>
      </c>
      <c r="C32" s="18">
        <f t="shared" si="13"/>
        <v>280</v>
      </c>
      <c r="D32" s="18">
        <f t="shared" si="13"/>
        <v>16</v>
      </c>
      <c r="E32" s="18">
        <f t="shared" si="13"/>
        <v>16</v>
      </c>
      <c r="F32" s="18">
        <f t="shared" si="13"/>
        <v>0</v>
      </c>
      <c r="G32" s="18">
        <f t="shared" si="13"/>
        <v>0</v>
      </c>
      <c r="H32" s="18">
        <f t="shared" si="13"/>
        <v>0</v>
      </c>
      <c r="I32" s="18">
        <f t="shared" si="13"/>
        <v>0</v>
      </c>
      <c r="J32" s="18">
        <f t="shared" si="13"/>
        <v>16</v>
      </c>
      <c r="K32" s="18">
        <f t="shared" si="13"/>
        <v>16</v>
      </c>
      <c r="L32" s="18">
        <f t="shared" si="13"/>
        <v>7</v>
      </c>
      <c r="M32" s="18">
        <f t="shared" si="13"/>
        <v>7</v>
      </c>
      <c r="N32" s="18">
        <f t="shared" si="13"/>
        <v>0</v>
      </c>
      <c r="O32" s="18">
        <f t="shared" si="13"/>
        <v>0</v>
      </c>
      <c r="P32" s="18">
        <f t="shared" si="13"/>
        <v>257</v>
      </c>
      <c r="Q32" s="18">
        <f t="shared" si="13"/>
        <v>257</v>
      </c>
      <c r="R32" s="18">
        <f t="shared" si="13"/>
        <v>264</v>
      </c>
      <c r="S32" s="18">
        <f t="shared" si="13"/>
        <v>264</v>
      </c>
      <c r="T32" s="18" t="e">
        <f t="shared" si="13"/>
        <v>#DIV/0!</v>
      </c>
      <c r="U32" s="18" t="e">
        <f t="shared" si="13"/>
        <v>#DIV/0!</v>
      </c>
    </row>
    <row r="34" spans="1:14" x14ac:dyDescent="0.3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</row>
    <row r="35" spans="1:14" x14ac:dyDescent="0.3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</row>
    <row r="36" spans="1:14" x14ac:dyDescent="0.3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</row>
  </sheetData>
  <mergeCells count="20">
    <mergeCell ref="A34:N34"/>
    <mergeCell ref="A35:N35"/>
    <mergeCell ref="A36:N36"/>
    <mergeCell ref="F4:G4"/>
    <mergeCell ref="H4:I4"/>
    <mergeCell ref="J4:K4"/>
    <mergeCell ref="L4:M4"/>
    <mergeCell ref="N4:O4"/>
    <mergeCell ref="A1:U1"/>
    <mergeCell ref="A2:A5"/>
    <mergeCell ref="B2:S2"/>
    <mergeCell ref="T2:T5"/>
    <mergeCell ref="U2:U5"/>
    <mergeCell ref="B3:B5"/>
    <mergeCell ref="C3:C5"/>
    <mergeCell ref="D3:K3"/>
    <mergeCell ref="L3:S3"/>
    <mergeCell ref="D4:E4"/>
    <mergeCell ref="R4:S4"/>
    <mergeCell ref="P4:Q4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tabSelected="1" topLeftCell="A16" zoomScale="73" zoomScaleNormal="73" workbookViewId="0">
      <selection activeCell="E20" sqref="E20"/>
    </sheetView>
  </sheetViews>
  <sheetFormatPr defaultRowHeight="14.4" x14ac:dyDescent="0.3"/>
  <cols>
    <col min="1" max="1" width="21.5546875" customWidth="1"/>
    <col min="2" max="2" width="12" customWidth="1"/>
    <col min="3" max="3" width="10.88671875" customWidth="1"/>
    <col min="4" max="4" width="11.5546875" customWidth="1"/>
    <col min="5" max="5" width="11.44140625" customWidth="1"/>
    <col min="6" max="6" width="12" customWidth="1"/>
    <col min="7" max="7" width="11.88671875" customWidth="1"/>
    <col min="8" max="8" width="10.6640625" customWidth="1"/>
    <col min="9" max="9" width="11.33203125" customWidth="1"/>
    <col min="10" max="10" width="12.109375" customWidth="1"/>
    <col min="11" max="12" width="10.88671875" customWidth="1"/>
    <col min="13" max="13" width="11" customWidth="1"/>
    <col min="14" max="15" width="10.88671875" customWidth="1"/>
    <col min="16" max="16" width="10.5546875" customWidth="1"/>
    <col min="17" max="17" width="11.5546875" customWidth="1"/>
    <col min="18" max="18" width="12.33203125" customWidth="1"/>
    <col min="19" max="19" width="12.44140625" customWidth="1"/>
    <col min="20" max="20" width="15.6640625" customWidth="1"/>
    <col min="21" max="21" width="12.44140625" customWidth="1"/>
  </cols>
  <sheetData>
    <row r="1" spans="1:21" ht="16.2" thickBot="1" x14ac:dyDescent="0.35">
      <c r="A1" s="37" t="s">
        <v>72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</row>
    <row r="2" spans="1:21" ht="15" thickBot="1" x14ac:dyDescent="0.35">
      <c r="A2" s="38" t="s">
        <v>7</v>
      </c>
      <c r="B2" s="39" t="s">
        <v>14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40" t="s">
        <v>22</v>
      </c>
      <c r="U2" s="41" t="s">
        <v>23</v>
      </c>
    </row>
    <row r="3" spans="1:21" ht="15" thickBot="1" x14ac:dyDescent="0.35">
      <c r="A3" s="38"/>
      <c r="B3" s="42" t="s">
        <v>19</v>
      </c>
      <c r="C3" s="43" t="s">
        <v>18</v>
      </c>
      <c r="D3" s="44" t="s">
        <v>12</v>
      </c>
      <c r="E3" s="44"/>
      <c r="F3" s="44"/>
      <c r="G3" s="44"/>
      <c r="H3" s="44"/>
      <c r="I3" s="44"/>
      <c r="J3" s="44"/>
      <c r="K3" s="44"/>
      <c r="L3" s="45" t="s">
        <v>13</v>
      </c>
      <c r="M3" s="45"/>
      <c r="N3" s="45"/>
      <c r="O3" s="45"/>
      <c r="P3" s="45"/>
      <c r="Q3" s="45"/>
      <c r="R3" s="45"/>
      <c r="S3" s="45"/>
      <c r="T3" s="40"/>
      <c r="U3" s="41"/>
    </row>
    <row r="4" spans="1:21" ht="39" customHeight="1" thickBot="1" x14ac:dyDescent="0.35">
      <c r="A4" s="38"/>
      <c r="B4" s="42"/>
      <c r="C4" s="43"/>
      <c r="D4" s="46" t="s">
        <v>9</v>
      </c>
      <c r="E4" s="46"/>
      <c r="F4" s="46" t="s">
        <v>10</v>
      </c>
      <c r="G4" s="46"/>
      <c r="H4" s="46" t="s">
        <v>11</v>
      </c>
      <c r="I4" s="46"/>
      <c r="J4" s="47" t="s">
        <v>15</v>
      </c>
      <c r="K4" s="47"/>
      <c r="L4" s="48" t="s">
        <v>0</v>
      </c>
      <c r="M4" s="48"/>
      <c r="N4" s="48" t="s">
        <v>1</v>
      </c>
      <c r="O4" s="48"/>
      <c r="P4" s="48" t="s">
        <v>2</v>
      </c>
      <c r="Q4" s="48"/>
      <c r="R4" s="47" t="s">
        <v>24</v>
      </c>
      <c r="S4" s="47"/>
      <c r="T4" s="40"/>
      <c r="U4" s="41"/>
    </row>
    <row r="5" spans="1:21" ht="72.599999999999994" thickBot="1" x14ac:dyDescent="0.35">
      <c r="A5" s="38"/>
      <c r="B5" s="42"/>
      <c r="C5" s="43"/>
      <c r="D5" s="5" t="s">
        <v>5</v>
      </c>
      <c r="E5" s="4" t="s">
        <v>6</v>
      </c>
      <c r="F5" s="5" t="s">
        <v>3</v>
      </c>
      <c r="G5" s="4" t="s">
        <v>4</v>
      </c>
      <c r="H5" s="5" t="s">
        <v>3</v>
      </c>
      <c r="I5" s="4" t="s">
        <v>4</v>
      </c>
      <c r="J5" s="6" t="s">
        <v>16</v>
      </c>
      <c r="K5" s="12" t="s">
        <v>17</v>
      </c>
      <c r="L5" s="5" t="s">
        <v>3</v>
      </c>
      <c r="M5" s="4" t="s">
        <v>4</v>
      </c>
      <c r="N5" s="5" t="s">
        <v>3</v>
      </c>
      <c r="O5" s="4" t="s">
        <v>4</v>
      </c>
      <c r="P5" s="5" t="s">
        <v>3</v>
      </c>
      <c r="Q5" s="4" t="s">
        <v>4</v>
      </c>
      <c r="R5" s="8" t="s">
        <v>20</v>
      </c>
      <c r="S5" s="4" t="s">
        <v>21</v>
      </c>
      <c r="T5" s="40"/>
      <c r="U5" s="41"/>
    </row>
    <row r="6" spans="1:21" x14ac:dyDescent="0.3">
      <c r="A6" s="9">
        <v>2</v>
      </c>
      <c r="B6" s="17">
        <v>3</v>
      </c>
      <c r="C6" s="14">
        <v>4</v>
      </c>
      <c r="D6" s="9">
        <v>5</v>
      </c>
      <c r="E6" s="9">
        <v>6</v>
      </c>
      <c r="F6" s="9">
        <v>7</v>
      </c>
      <c r="G6" s="9">
        <v>8</v>
      </c>
      <c r="H6" s="9">
        <v>9</v>
      </c>
      <c r="I6" s="9">
        <v>10</v>
      </c>
      <c r="J6" s="13">
        <v>11</v>
      </c>
      <c r="K6" s="14">
        <v>12</v>
      </c>
      <c r="L6" s="9">
        <v>13</v>
      </c>
      <c r="M6" s="9">
        <v>14</v>
      </c>
      <c r="N6" s="9">
        <v>15</v>
      </c>
      <c r="O6" s="9">
        <v>16</v>
      </c>
      <c r="P6" s="9">
        <v>17</v>
      </c>
      <c r="Q6" s="9">
        <v>18</v>
      </c>
      <c r="R6" s="17">
        <v>19</v>
      </c>
      <c r="S6" s="14">
        <v>20</v>
      </c>
      <c r="T6" s="10">
        <v>22</v>
      </c>
      <c r="U6" s="11">
        <v>23</v>
      </c>
    </row>
    <row r="7" spans="1:21" ht="47.25" customHeight="1" x14ac:dyDescent="0.3">
      <c r="A7" s="24" t="s">
        <v>40</v>
      </c>
      <c r="B7" s="18">
        <f t="shared" ref="B7:C14" si="0">J7+R7</f>
        <v>631</v>
      </c>
      <c r="C7" s="16">
        <f>K7+Q7</f>
        <v>631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5">
        <f t="shared" ref="J7:K22" si="1">D7+F7+H7</f>
        <v>0</v>
      </c>
      <c r="K7" s="16">
        <f t="shared" si="1"/>
        <v>0</v>
      </c>
      <c r="L7" s="1">
        <v>0</v>
      </c>
      <c r="M7" s="1">
        <v>0</v>
      </c>
      <c r="N7" s="1">
        <v>0</v>
      </c>
      <c r="O7" s="1">
        <v>0</v>
      </c>
      <c r="P7" s="1">
        <v>631</v>
      </c>
      <c r="Q7" s="1">
        <v>631</v>
      </c>
      <c r="R7" s="18">
        <f t="shared" ref="R7:S8" si="2">L7+N7+P7</f>
        <v>631</v>
      </c>
      <c r="S7" s="16">
        <f t="shared" si="2"/>
        <v>631</v>
      </c>
      <c r="T7" s="3">
        <f t="shared" ref="T7:U22" si="3">R7/B7*100</f>
        <v>100</v>
      </c>
      <c r="U7" s="7">
        <f t="shared" si="3"/>
        <v>100</v>
      </c>
    </row>
    <row r="8" spans="1:21" ht="21.6" x14ac:dyDescent="0.3">
      <c r="A8" s="22" t="s">
        <v>56</v>
      </c>
      <c r="B8" s="18">
        <f t="shared" si="0"/>
        <v>0</v>
      </c>
      <c r="C8" s="16">
        <f t="shared" si="0"/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5">
        <f t="shared" si="1"/>
        <v>0</v>
      </c>
      <c r="K8" s="16">
        <f t="shared" si="1"/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8">
        <f>L8+N8+P8</f>
        <v>0</v>
      </c>
      <c r="S8" s="16">
        <f t="shared" si="2"/>
        <v>0</v>
      </c>
      <c r="T8" s="3" t="e">
        <f t="shared" si="3"/>
        <v>#DIV/0!</v>
      </c>
      <c r="U8" s="7" t="e">
        <f t="shared" si="3"/>
        <v>#DIV/0!</v>
      </c>
    </row>
    <row r="9" spans="1:21" ht="57.75" customHeight="1" x14ac:dyDescent="0.3">
      <c r="A9" s="23" t="s">
        <v>57</v>
      </c>
      <c r="B9" s="18">
        <f t="shared" si="0"/>
        <v>0</v>
      </c>
      <c r="C9" s="16">
        <f>K9+S9</f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5">
        <f t="shared" si="1"/>
        <v>0</v>
      </c>
      <c r="K9" s="16">
        <f t="shared" si="1"/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8">
        <f>L9+N9+P9</f>
        <v>0</v>
      </c>
      <c r="S9" s="16">
        <f>M9+O9+Q9</f>
        <v>0</v>
      </c>
      <c r="T9" s="3" t="e">
        <f t="shared" si="3"/>
        <v>#DIV/0!</v>
      </c>
      <c r="U9" s="7" t="e">
        <f t="shared" si="3"/>
        <v>#DIV/0!</v>
      </c>
    </row>
    <row r="10" spans="1:21" ht="83.25" customHeight="1" x14ac:dyDescent="0.3">
      <c r="A10" s="23" t="s">
        <v>58</v>
      </c>
      <c r="B10" s="18">
        <f>J10+R10</f>
        <v>0</v>
      </c>
      <c r="C10" s="16">
        <f>K10+S220</f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5">
        <f t="shared" si="1"/>
        <v>0</v>
      </c>
      <c r="K10" s="16">
        <f t="shared" si="1"/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8">
        <f>L10+N10+P10</f>
        <v>0</v>
      </c>
      <c r="S10" s="16">
        <f>M10+O10+Q10</f>
        <v>0</v>
      </c>
      <c r="T10" s="3" t="e">
        <f t="shared" si="3"/>
        <v>#DIV/0!</v>
      </c>
      <c r="U10" s="7" t="e">
        <f t="shared" si="3"/>
        <v>#DIV/0!</v>
      </c>
    </row>
    <row r="11" spans="1:21" ht="61.2" x14ac:dyDescent="0.3">
      <c r="A11" s="20" t="s">
        <v>59</v>
      </c>
      <c r="B11" s="18">
        <f>J11+R11</f>
        <v>43</v>
      </c>
      <c r="C11" s="16">
        <f>K11+S11</f>
        <v>43</v>
      </c>
      <c r="D11" s="1">
        <v>43</v>
      </c>
      <c r="E11" s="1">
        <v>43</v>
      </c>
      <c r="F11" s="1">
        <v>0</v>
      </c>
      <c r="G11" s="1">
        <v>0</v>
      </c>
      <c r="H11" s="1">
        <v>0</v>
      </c>
      <c r="I11" s="1">
        <v>0</v>
      </c>
      <c r="J11" s="15">
        <f t="shared" si="1"/>
        <v>43</v>
      </c>
      <c r="K11" s="16">
        <f t="shared" si="1"/>
        <v>43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8">
        <f t="shared" ref="R11" si="4">L11+N11+P11</f>
        <v>0</v>
      </c>
      <c r="S11" s="16">
        <f>M11+O11+Q11</f>
        <v>0</v>
      </c>
      <c r="T11" s="3">
        <f t="shared" si="3"/>
        <v>0</v>
      </c>
      <c r="U11" s="7">
        <f t="shared" si="3"/>
        <v>0</v>
      </c>
    </row>
    <row r="12" spans="1:21" ht="30.6" x14ac:dyDescent="0.3">
      <c r="A12" s="20" t="s">
        <v>49</v>
      </c>
      <c r="B12" s="18">
        <f>J12+R12</f>
        <v>0</v>
      </c>
      <c r="C12" s="16">
        <f>K12+S12</f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5">
        <f t="shared" si="1"/>
        <v>0</v>
      </c>
      <c r="K12" s="16">
        <f t="shared" si="1"/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8">
        <f>L12+N12+P12</f>
        <v>0</v>
      </c>
      <c r="S12" s="16">
        <f>M12+O12+Q12</f>
        <v>0</v>
      </c>
      <c r="T12" s="3" t="e">
        <f t="shared" si="3"/>
        <v>#DIV/0!</v>
      </c>
      <c r="U12" s="7" t="e">
        <f t="shared" si="3"/>
        <v>#DIV/0!</v>
      </c>
    </row>
    <row r="13" spans="1:21" ht="30.6" x14ac:dyDescent="0.3">
      <c r="A13" s="20" t="s">
        <v>60</v>
      </c>
      <c r="B13" s="18">
        <f t="shared" si="0"/>
        <v>0</v>
      </c>
      <c r="C13" s="16">
        <f>K13+S13</f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5">
        <f t="shared" si="1"/>
        <v>0</v>
      </c>
      <c r="K13" s="16">
        <f t="shared" si="1"/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8">
        <f>L13+N13+P13</f>
        <v>0</v>
      </c>
      <c r="S13" s="16">
        <f t="shared" ref="S13" si="5">M13+O13+Q13</f>
        <v>0</v>
      </c>
      <c r="T13" s="3" t="e">
        <f t="shared" si="3"/>
        <v>#DIV/0!</v>
      </c>
      <c r="U13" s="7" t="e">
        <f t="shared" si="3"/>
        <v>#DIV/0!</v>
      </c>
    </row>
    <row r="14" spans="1:21" ht="41.4" thickBot="1" x14ac:dyDescent="0.35">
      <c r="A14" s="19" t="s">
        <v>25</v>
      </c>
      <c r="B14" s="30">
        <f t="shared" si="0"/>
        <v>245</v>
      </c>
      <c r="C14" s="36">
        <f t="shared" si="0"/>
        <v>245</v>
      </c>
      <c r="D14" s="28">
        <v>0</v>
      </c>
      <c r="E14" s="28">
        <v>0</v>
      </c>
      <c r="F14" s="1">
        <v>0</v>
      </c>
      <c r="G14" s="28">
        <v>0</v>
      </c>
      <c r="H14" s="28">
        <v>0</v>
      </c>
      <c r="I14" s="28">
        <v>0</v>
      </c>
      <c r="J14" s="30">
        <f t="shared" si="1"/>
        <v>0</v>
      </c>
      <c r="K14" s="25">
        <f t="shared" si="1"/>
        <v>0</v>
      </c>
      <c r="L14" s="28">
        <v>0</v>
      </c>
      <c r="M14" s="28">
        <v>0</v>
      </c>
      <c r="N14" s="28">
        <v>0</v>
      </c>
      <c r="O14" s="28">
        <v>0</v>
      </c>
      <c r="P14" s="28">
        <v>245</v>
      </c>
      <c r="Q14" s="28">
        <v>245</v>
      </c>
      <c r="R14" s="29">
        <f>L14+N14+P14</f>
        <v>245</v>
      </c>
      <c r="S14" s="25">
        <f>M14+O14+Q14</f>
        <v>245</v>
      </c>
      <c r="T14" s="32">
        <f t="shared" si="3"/>
        <v>100</v>
      </c>
      <c r="U14" s="31">
        <f t="shared" si="3"/>
        <v>100</v>
      </c>
    </row>
    <row r="15" spans="1:21" ht="40.799999999999997" x14ac:dyDescent="0.3">
      <c r="A15" s="20" t="s">
        <v>64</v>
      </c>
      <c r="B15" s="18">
        <f>J15+R15</f>
        <v>0</v>
      </c>
      <c r="C15" s="16">
        <f>K15+S15</f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5">
        <f t="shared" si="1"/>
        <v>0</v>
      </c>
      <c r="K15" s="16">
        <f t="shared" si="1"/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8">
        <f>L15+N15+P15</f>
        <v>0</v>
      </c>
      <c r="S15" s="16">
        <f>M15+O15+Q15</f>
        <v>0</v>
      </c>
      <c r="T15" s="3" t="e">
        <f t="shared" si="3"/>
        <v>#DIV/0!</v>
      </c>
      <c r="U15" s="7" t="e">
        <f t="shared" si="3"/>
        <v>#DIV/0!</v>
      </c>
    </row>
    <row r="16" spans="1:21" ht="90.75" customHeight="1" x14ac:dyDescent="0.3">
      <c r="A16" s="23" t="s">
        <v>45</v>
      </c>
      <c r="B16" s="18">
        <f t="shared" ref="B16:C31" si="6">J16+R16</f>
        <v>4</v>
      </c>
      <c r="C16" s="16">
        <f>K16+S16</f>
        <v>4</v>
      </c>
      <c r="D16" s="1">
        <v>4</v>
      </c>
      <c r="E16" s="1">
        <v>4</v>
      </c>
      <c r="F16" s="1">
        <v>0</v>
      </c>
      <c r="G16" s="1">
        <v>0</v>
      </c>
      <c r="H16" s="1">
        <v>0</v>
      </c>
      <c r="I16" s="1">
        <v>0</v>
      </c>
      <c r="J16" s="15">
        <f t="shared" si="1"/>
        <v>4</v>
      </c>
      <c r="K16" s="16">
        <f t="shared" si="1"/>
        <v>4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8">
        <f>L16+N16+P16</f>
        <v>0</v>
      </c>
      <c r="S16" s="16">
        <f>M16+O16+Q16</f>
        <v>0</v>
      </c>
      <c r="T16" s="3">
        <f t="shared" si="3"/>
        <v>0</v>
      </c>
      <c r="U16" s="7">
        <f t="shared" si="3"/>
        <v>0</v>
      </c>
    </row>
    <row r="17" spans="1:21" ht="72.599999999999994" x14ac:dyDescent="0.3">
      <c r="A17" s="21" t="s">
        <v>65</v>
      </c>
      <c r="B17" s="18">
        <f t="shared" si="6"/>
        <v>0</v>
      </c>
      <c r="C17" s="16">
        <f t="shared" si="6"/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5">
        <f t="shared" si="1"/>
        <v>0</v>
      </c>
      <c r="K17" s="16">
        <f t="shared" si="1"/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8">
        <f t="shared" ref="R17" si="7">L17+N17+P17</f>
        <v>0</v>
      </c>
      <c r="S17" s="16">
        <f>M17+O17+Q17</f>
        <v>0</v>
      </c>
      <c r="T17" s="3" t="e">
        <f t="shared" si="3"/>
        <v>#DIV/0!</v>
      </c>
      <c r="U17" s="7" t="e">
        <f t="shared" si="3"/>
        <v>#DIV/0!</v>
      </c>
    </row>
    <row r="18" spans="1:21" ht="42" x14ac:dyDescent="0.3">
      <c r="A18" s="21" t="s">
        <v>29</v>
      </c>
      <c r="B18" s="18">
        <f t="shared" si="6"/>
        <v>0</v>
      </c>
      <c r="C18" s="16">
        <f t="shared" si="6"/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5">
        <f t="shared" si="1"/>
        <v>0</v>
      </c>
      <c r="K18" s="16">
        <f t="shared" si="1"/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8">
        <f>L18+N18+P18</f>
        <v>0</v>
      </c>
      <c r="S18" s="16">
        <f t="shared" ref="S18:S22" si="8">M18+O18+Q18</f>
        <v>0</v>
      </c>
      <c r="T18" s="3" t="e">
        <f t="shared" si="3"/>
        <v>#DIV/0!</v>
      </c>
      <c r="U18" s="7" t="e">
        <f t="shared" si="3"/>
        <v>#DIV/0!</v>
      </c>
    </row>
    <row r="19" spans="1:21" ht="42" x14ac:dyDescent="0.3">
      <c r="A19" s="21" t="s">
        <v>61</v>
      </c>
      <c r="B19" s="18">
        <f t="shared" si="6"/>
        <v>15</v>
      </c>
      <c r="C19" s="16">
        <f t="shared" si="6"/>
        <v>15</v>
      </c>
      <c r="D19" s="1">
        <v>15</v>
      </c>
      <c r="E19" s="1">
        <v>15</v>
      </c>
      <c r="F19" s="1">
        <v>0</v>
      </c>
      <c r="G19" s="1">
        <v>0</v>
      </c>
      <c r="H19" s="1">
        <v>0</v>
      </c>
      <c r="I19" s="1">
        <v>0</v>
      </c>
      <c r="J19" s="15">
        <f t="shared" si="1"/>
        <v>15</v>
      </c>
      <c r="K19" s="16">
        <f t="shared" si="1"/>
        <v>15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8">
        <f>L19+N19+P19</f>
        <v>0</v>
      </c>
      <c r="S19" s="16">
        <f t="shared" si="8"/>
        <v>0</v>
      </c>
      <c r="T19" s="3">
        <f t="shared" si="3"/>
        <v>0</v>
      </c>
      <c r="U19" s="7">
        <f t="shared" si="3"/>
        <v>0</v>
      </c>
    </row>
    <row r="20" spans="1:21" ht="62.4" x14ac:dyDescent="0.3">
      <c r="A20" s="22" t="s">
        <v>33</v>
      </c>
      <c r="B20" s="18">
        <f t="shared" si="6"/>
        <v>2</v>
      </c>
      <c r="C20" s="16">
        <f t="shared" si="6"/>
        <v>2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5">
        <f t="shared" si="1"/>
        <v>0</v>
      </c>
      <c r="K20" s="16">
        <f t="shared" si="1"/>
        <v>0</v>
      </c>
      <c r="L20" s="1">
        <v>2</v>
      </c>
      <c r="M20" s="1">
        <v>2</v>
      </c>
      <c r="N20" s="1">
        <v>0</v>
      </c>
      <c r="O20" s="1">
        <v>0</v>
      </c>
      <c r="P20" s="1">
        <v>0</v>
      </c>
      <c r="Q20" s="1">
        <v>0</v>
      </c>
      <c r="R20" s="18">
        <f t="shared" ref="R20:S31" si="9">L20+N20+P20</f>
        <v>2</v>
      </c>
      <c r="S20" s="16">
        <f t="shared" si="8"/>
        <v>2</v>
      </c>
      <c r="T20" s="3">
        <f t="shared" si="3"/>
        <v>100</v>
      </c>
      <c r="U20" s="7">
        <f t="shared" si="3"/>
        <v>100</v>
      </c>
    </row>
    <row r="21" spans="1:21" ht="52.2" x14ac:dyDescent="0.3">
      <c r="A21" s="21" t="s">
        <v>66</v>
      </c>
      <c r="B21" s="18">
        <f t="shared" si="6"/>
        <v>0</v>
      </c>
      <c r="C21" s="16">
        <f t="shared" si="6"/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5">
        <f t="shared" si="1"/>
        <v>0</v>
      </c>
      <c r="K21" s="16">
        <f t="shared" si="1"/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8">
        <f t="shared" si="9"/>
        <v>0</v>
      </c>
      <c r="S21" s="16">
        <f t="shared" si="8"/>
        <v>0</v>
      </c>
      <c r="T21" s="3" t="e">
        <f t="shared" si="3"/>
        <v>#DIV/0!</v>
      </c>
      <c r="U21" s="7" t="e">
        <f t="shared" si="3"/>
        <v>#DIV/0!</v>
      </c>
    </row>
    <row r="22" spans="1:21" ht="52.2" x14ac:dyDescent="0.3">
      <c r="A22" s="22" t="s">
        <v>34</v>
      </c>
      <c r="B22" s="18">
        <f t="shared" si="6"/>
        <v>0</v>
      </c>
      <c r="C22" s="16">
        <f t="shared" si="6"/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5">
        <f t="shared" si="1"/>
        <v>0</v>
      </c>
      <c r="K22" s="16">
        <f t="shared" si="1"/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8">
        <f t="shared" si="9"/>
        <v>0</v>
      </c>
      <c r="S22" s="16">
        <f t="shared" si="8"/>
        <v>0</v>
      </c>
      <c r="T22" s="3" t="e">
        <f t="shared" si="3"/>
        <v>#DIV/0!</v>
      </c>
      <c r="U22" s="7" t="e">
        <f t="shared" si="3"/>
        <v>#DIV/0!</v>
      </c>
    </row>
    <row r="23" spans="1:21" ht="30.6" x14ac:dyDescent="0.3">
      <c r="A23" s="20" t="s">
        <v>62</v>
      </c>
      <c r="B23" s="18">
        <f t="shared" si="6"/>
        <v>23</v>
      </c>
      <c r="C23" s="16">
        <f t="shared" si="6"/>
        <v>23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5">
        <f t="shared" ref="J23:K31" si="10">D23+F23+H23</f>
        <v>0</v>
      </c>
      <c r="K23" s="16">
        <f t="shared" si="10"/>
        <v>0</v>
      </c>
      <c r="L23" s="28">
        <v>23</v>
      </c>
      <c r="M23" s="28">
        <v>23</v>
      </c>
      <c r="N23" s="1">
        <v>0</v>
      </c>
      <c r="O23" s="1">
        <v>0</v>
      </c>
      <c r="P23" s="1">
        <v>0</v>
      </c>
      <c r="Q23" s="1">
        <v>0</v>
      </c>
      <c r="R23" s="18">
        <f t="shared" si="9"/>
        <v>23</v>
      </c>
      <c r="S23" s="16">
        <f t="shared" si="9"/>
        <v>23</v>
      </c>
      <c r="T23" s="3">
        <f t="shared" ref="T23:U31" si="11">R23/B23*100</f>
        <v>100</v>
      </c>
      <c r="U23" s="7">
        <f t="shared" si="11"/>
        <v>100</v>
      </c>
    </row>
    <row r="24" spans="1:21" ht="30.6" x14ac:dyDescent="0.3">
      <c r="A24" s="20" t="s">
        <v>63</v>
      </c>
      <c r="B24" s="18">
        <f t="shared" si="6"/>
        <v>0</v>
      </c>
      <c r="C24" s="16">
        <f t="shared" si="6"/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5">
        <f t="shared" si="10"/>
        <v>0</v>
      </c>
      <c r="K24" s="16">
        <f t="shared" si="10"/>
        <v>0</v>
      </c>
      <c r="L24" s="28">
        <v>0</v>
      </c>
      <c r="M24" s="28">
        <v>0</v>
      </c>
      <c r="N24" s="1">
        <v>0</v>
      </c>
      <c r="O24" s="1">
        <v>0</v>
      </c>
      <c r="P24" s="1">
        <v>0</v>
      </c>
      <c r="Q24" s="1">
        <v>0</v>
      </c>
      <c r="R24" s="18">
        <f t="shared" si="9"/>
        <v>0</v>
      </c>
      <c r="S24" s="16">
        <f t="shared" si="9"/>
        <v>0</v>
      </c>
      <c r="T24" s="3" t="e">
        <f t="shared" si="11"/>
        <v>#DIV/0!</v>
      </c>
      <c r="U24" s="7" t="e">
        <f t="shared" si="11"/>
        <v>#DIV/0!</v>
      </c>
    </row>
    <row r="25" spans="1:21" ht="31.8" x14ac:dyDescent="0.3">
      <c r="A25" s="21" t="s">
        <v>28</v>
      </c>
      <c r="B25" s="18">
        <f t="shared" si="6"/>
        <v>146</v>
      </c>
      <c r="C25" s="16">
        <f t="shared" si="6"/>
        <v>146</v>
      </c>
      <c r="D25" s="1">
        <v>146</v>
      </c>
      <c r="E25" s="1">
        <v>146</v>
      </c>
      <c r="F25" s="1">
        <v>0</v>
      </c>
      <c r="G25" s="1">
        <v>0</v>
      </c>
      <c r="H25" s="1">
        <v>0</v>
      </c>
      <c r="I25" s="1">
        <v>0</v>
      </c>
      <c r="J25" s="15">
        <f t="shared" si="10"/>
        <v>146</v>
      </c>
      <c r="K25" s="16">
        <f t="shared" si="10"/>
        <v>146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8">
        <f t="shared" si="9"/>
        <v>0</v>
      </c>
      <c r="S25" s="16">
        <f t="shared" si="9"/>
        <v>0</v>
      </c>
      <c r="T25" s="3">
        <f t="shared" si="11"/>
        <v>0</v>
      </c>
      <c r="U25" s="7">
        <f t="shared" si="11"/>
        <v>0</v>
      </c>
    </row>
    <row r="26" spans="1:21" ht="81.75" customHeight="1" x14ac:dyDescent="0.3">
      <c r="A26" s="23" t="s">
        <v>43</v>
      </c>
      <c r="B26" s="15">
        <f t="shared" si="6"/>
        <v>57</v>
      </c>
      <c r="C26" s="35">
        <f>K26+S26</f>
        <v>57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5">
        <f t="shared" si="10"/>
        <v>0</v>
      </c>
      <c r="K26" s="16">
        <f t="shared" si="10"/>
        <v>0</v>
      </c>
      <c r="L26" s="1">
        <v>0</v>
      </c>
      <c r="M26" s="1">
        <v>0</v>
      </c>
      <c r="N26" s="1">
        <v>0</v>
      </c>
      <c r="O26" s="1">
        <v>0</v>
      </c>
      <c r="P26" s="1">
        <v>57</v>
      </c>
      <c r="Q26" s="1">
        <v>57</v>
      </c>
      <c r="R26" s="18">
        <f t="shared" si="9"/>
        <v>57</v>
      </c>
      <c r="S26" s="16">
        <f t="shared" si="9"/>
        <v>57</v>
      </c>
      <c r="T26" s="3">
        <f t="shared" si="11"/>
        <v>100</v>
      </c>
      <c r="U26" s="7">
        <f t="shared" si="11"/>
        <v>100</v>
      </c>
    </row>
    <row r="27" spans="1:21" ht="95.25" customHeight="1" x14ac:dyDescent="0.3">
      <c r="A27" s="23" t="s">
        <v>36</v>
      </c>
      <c r="B27" s="18">
        <f t="shared" si="6"/>
        <v>32</v>
      </c>
      <c r="C27" s="16">
        <f t="shared" si="6"/>
        <v>32</v>
      </c>
      <c r="D27" s="1">
        <v>32</v>
      </c>
      <c r="E27" s="1">
        <v>32</v>
      </c>
      <c r="F27" s="1">
        <v>0</v>
      </c>
      <c r="G27" s="1">
        <v>0</v>
      </c>
      <c r="H27" s="1">
        <v>0</v>
      </c>
      <c r="I27" s="1">
        <v>0</v>
      </c>
      <c r="J27" s="15">
        <f t="shared" si="10"/>
        <v>32</v>
      </c>
      <c r="K27" s="16">
        <f t="shared" si="10"/>
        <v>32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8">
        <f t="shared" si="9"/>
        <v>0</v>
      </c>
      <c r="S27" s="16">
        <f t="shared" si="9"/>
        <v>0</v>
      </c>
      <c r="T27" s="3">
        <f t="shared" si="11"/>
        <v>0</v>
      </c>
      <c r="U27" s="7">
        <f t="shared" si="11"/>
        <v>0</v>
      </c>
    </row>
    <row r="28" spans="1:21" ht="65.25" customHeight="1" x14ac:dyDescent="0.3">
      <c r="A28" s="23" t="s">
        <v>44</v>
      </c>
      <c r="B28" s="29">
        <f t="shared" si="6"/>
        <v>1138</v>
      </c>
      <c r="C28" s="25">
        <f>K28+S28</f>
        <v>1138</v>
      </c>
      <c r="D28" s="28">
        <v>0</v>
      </c>
      <c r="E28" s="28">
        <v>0</v>
      </c>
      <c r="F28" s="1">
        <v>0</v>
      </c>
      <c r="G28" s="28">
        <v>0</v>
      </c>
      <c r="H28" s="28">
        <v>0</v>
      </c>
      <c r="I28" s="28">
        <v>0</v>
      </c>
      <c r="J28" s="30">
        <f t="shared" si="10"/>
        <v>0</v>
      </c>
      <c r="K28" s="25">
        <f t="shared" si="10"/>
        <v>0</v>
      </c>
      <c r="L28" s="28">
        <v>0</v>
      </c>
      <c r="M28" s="28">
        <v>0</v>
      </c>
      <c r="N28" s="28">
        <v>0</v>
      </c>
      <c r="O28" s="28">
        <v>0</v>
      </c>
      <c r="P28" s="28">
        <v>1138</v>
      </c>
      <c r="Q28" s="28">
        <v>1138</v>
      </c>
      <c r="R28" s="27">
        <f>L28+N28+P28</f>
        <v>1138</v>
      </c>
      <c r="S28" s="25">
        <f t="shared" si="9"/>
        <v>1138</v>
      </c>
      <c r="T28" s="26">
        <f t="shared" si="11"/>
        <v>100</v>
      </c>
      <c r="U28" s="31">
        <f t="shared" si="11"/>
        <v>100</v>
      </c>
    </row>
    <row r="29" spans="1:21" ht="95.25" customHeight="1" x14ac:dyDescent="0.3">
      <c r="A29" s="23" t="s">
        <v>37</v>
      </c>
      <c r="B29" s="18">
        <f t="shared" si="6"/>
        <v>0</v>
      </c>
      <c r="C29" s="16">
        <f t="shared" si="6"/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5">
        <f t="shared" si="10"/>
        <v>0</v>
      </c>
      <c r="K29" s="16">
        <f t="shared" si="10"/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8">
        <f t="shared" ref="R29:R30" si="12">L29+N29+P29</f>
        <v>0</v>
      </c>
      <c r="S29" s="16">
        <f t="shared" si="9"/>
        <v>0</v>
      </c>
      <c r="T29" s="3" t="e">
        <f t="shared" si="11"/>
        <v>#DIV/0!</v>
      </c>
      <c r="U29" s="7" t="e">
        <f t="shared" si="11"/>
        <v>#DIV/0!</v>
      </c>
    </row>
    <row r="30" spans="1:21" ht="81.599999999999994" x14ac:dyDescent="0.3">
      <c r="A30" s="34" t="s">
        <v>50</v>
      </c>
      <c r="B30" s="18">
        <f t="shared" si="6"/>
        <v>0</v>
      </c>
      <c r="C30" s="16">
        <f t="shared" si="6"/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5">
        <f t="shared" si="10"/>
        <v>0</v>
      </c>
      <c r="K30" s="16">
        <f t="shared" si="10"/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8">
        <f t="shared" si="12"/>
        <v>0</v>
      </c>
      <c r="S30" s="16">
        <f t="shared" si="9"/>
        <v>0</v>
      </c>
      <c r="T30" s="3" t="e">
        <f t="shared" si="11"/>
        <v>#DIV/0!</v>
      </c>
      <c r="U30" s="7" t="e">
        <f t="shared" si="11"/>
        <v>#DIV/0!</v>
      </c>
    </row>
    <row r="31" spans="1:21" ht="214.2" x14ac:dyDescent="0.3">
      <c r="A31" s="24" t="s">
        <v>51</v>
      </c>
      <c r="B31" s="18">
        <f t="shared" si="6"/>
        <v>0</v>
      </c>
      <c r="C31" s="16">
        <f t="shared" si="6"/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5">
        <f t="shared" si="10"/>
        <v>0</v>
      </c>
      <c r="K31" s="16">
        <f t="shared" si="10"/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8">
        <f t="shared" si="9"/>
        <v>0</v>
      </c>
      <c r="S31" s="16">
        <f t="shared" si="9"/>
        <v>0</v>
      </c>
      <c r="T31" s="3" t="e">
        <f t="shared" si="11"/>
        <v>#DIV/0!</v>
      </c>
      <c r="U31" s="7" t="e">
        <f t="shared" si="11"/>
        <v>#DIV/0!</v>
      </c>
    </row>
    <row r="32" spans="1:21" x14ac:dyDescent="0.3">
      <c r="A32" s="2" t="s">
        <v>8</v>
      </c>
      <c r="B32" s="18">
        <f t="shared" ref="B32:U32" si="13">SUM(B7:B31)</f>
        <v>2336</v>
      </c>
      <c r="C32" s="18">
        <f t="shared" si="13"/>
        <v>2336</v>
      </c>
      <c r="D32" s="18">
        <f t="shared" si="13"/>
        <v>240</v>
      </c>
      <c r="E32" s="18">
        <f t="shared" si="13"/>
        <v>240</v>
      </c>
      <c r="F32" s="18">
        <f t="shared" si="13"/>
        <v>0</v>
      </c>
      <c r="G32" s="18">
        <f t="shared" si="13"/>
        <v>0</v>
      </c>
      <c r="H32" s="18">
        <f t="shared" si="13"/>
        <v>0</v>
      </c>
      <c r="I32" s="18">
        <f t="shared" si="13"/>
        <v>0</v>
      </c>
      <c r="J32" s="18">
        <f t="shared" si="13"/>
        <v>240</v>
      </c>
      <c r="K32" s="18">
        <f t="shared" si="13"/>
        <v>240</v>
      </c>
      <c r="L32" s="18">
        <f t="shared" si="13"/>
        <v>25</v>
      </c>
      <c r="M32" s="18">
        <f t="shared" si="13"/>
        <v>25</v>
      </c>
      <c r="N32" s="18">
        <f t="shared" si="13"/>
        <v>0</v>
      </c>
      <c r="O32" s="18">
        <f t="shared" si="13"/>
        <v>0</v>
      </c>
      <c r="P32" s="18">
        <f t="shared" si="13"/>
        <v>2071</v>
      </c>
      <c r="Q32" s="18">
        <f t="shared" si="13"/>
        <v>2071</v>
      </c>
      <c r="R32" s="18">
        <f t="shared" si="13"/>
        <v>2096</v>
      </c>
      <c r="S32" s="18">
        <f t="shared" si="13"/>
        <v>2096</v>
      </c>
      <c r="T32" s="18" t="e">
        <f t="shared" si="13"/>
        <v>#DIV/0!</v>
      </c>
      <c r="U32" s="18" t="e">
        <f t="shared" si="13"/>
        <v>#DIV/0!</v>
      </c>
    </row>
    <row r="34" spans="1:14" x14ac:dyDescent="0.3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</row>
    <row r="35" spans="1:14" x14ac:dyDescent="0.3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</row>
    <row r="36" spans="1:14" x14ac:dyDescent="0.3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</row>
  </sheetData>
  <mergeCells count="20">
    <mergeCell ref="A1:U1"/>
    <mergeCell ref="A2:A5"/>
    <mergeCell ref="B2:S2"/>
    <mergeCell ref="T2:T5"/>
    <mergeCell ref="U2:U5"/>
    <mergeCell ref="B3:B5"/>
    <mergeCell ref="C3:C5"/>
    <mergeCell ref="D3:K3"/>
    <mergeCell ref="L3:S3"/>
    <mergeCell ref="D4:E4"/>
    <mergeCell ref="R4:S4"/>
    <mergeCell ref="A34:N34"/>
    <mergeCell ref="A35:N35"/>
    <mergeCell ref="A36:N36"/>
    <mergeCell ref="F4:G4"/>
    <mergeCell ref="H4:I4"/>
    <mergeCell ref="J4:K4"/>
    <mergeCell ref="L4:M4"/>
    <mergeCell ref="N4:O4"/>
    <mergeCell ref="P4:Q4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topLeftCell="A10" workbookViewId="0">
      <selection activeCell="M26" sqref="M26"/>
    </sheetView>
  </sheetViews>
  <sheetFormatPr defaultRowHeight="14.4" x14ac:dyDescent="0.3"/>
  <cols>
    <col min="1" max="1" width="21.5546875" customWidth="1"/>
    <col min="2" max="2" width="12" customWidth="1"/>
    <col min="3" max="3" width="10.88671875" customWidth="1"/>
    <col min="4" max="4" width="11.5546875" customWidth="1"/>
    <col min="5" max="5" width="11.44140625" customWidth="1"/>
    <col min="6" max="6" width="12" customWidth="1"/>
    <col min="7" max="7" width="11.88671875" customWidth="1"/>
    <col min="8" max="8" width="10.6640625" customWidth="1"/>
    <col min="9" max="9" width="11.33203125" customWidth="1"/>
    <col min="10" max="10" width="12.109375" customWidth="1"/>
    <col min="11" max="12" width="10.88671875" customWidth="1"/>
    <col min="13" max="13" width="11" customWidth="1"/>
    <col min="14" max="15" width="10.88671875" customWidth="1"/>
    <col min="16" max="16" width="10.5546875" customWidth="1"/>
    <col min="17" max="17" width="11.5546875" customWidth="1"/>
    <col min="18" max="18" width="12.33203125" customWidth="1"/>
    <col min="19" max="19" width="12.44140625" customWidth="1"/>
    <col min="20" max="20" width="15.6640625" customWidth="1"/>
    <col min="21" max="21" width="12.44140625" customWidth="1"/>
  </cols>
  <sheetData>
    <row r="1" spans="1:21" ht="16.2" thickBot="1" x14ac:dyDescent="0.35">
      <c r="A1" s="37" t="s">
        <v>47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</row>
    <row r="2" spans="1:21" ht="15" thickBot="1" x14ac:dyDescent="0.35">
      <c r="A2" s="38" t="s">
        <v>7</v>
      </c>
      <c r="B2" s="39" t="s">
        <v>14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40" t="s">
        <v>22</v>
      </c>
      <c r="U2" s="41" t="s">
        <v>23</v>
      </c>
    </row>
    <row r="3" spans="1:21" ht="15" thickBot="1" x14ac:dyDescent="0.35">
      <c r="A3" s="38"/>
      <c r="B3" s="42" t="s">
        <v>19</v>
      </c>
      <c r="C3" s="43" t="s">
        <v>18</v>
      </c>
      <c r="D3" s="44" t="s">
        <v>12</v>
      </c>
      <c r="E3" s="44"/>
      <c r="F3" s="44"/>
      <c r="G3" s="44"/>
      <c r="H3" s="44"/>
      <c r="I3" s="44"/>
      <c r="J3" s="44"/>
      <c r="K3" s="44"/>
      <c r="L3" s="45" t="s">
        <v>13</v>
      </c>
      <c r="M3" s="45"/>
      <c r="N3" s="45"/>
      <c r="O3" s="45"/>
      <c r="P3" s="45"/>
      <c r="Q3" s="45"/>
      <c r="R3" s="45"/>
      <c r="S3" s="45"/>
      <c r="T3" s="40"/>
      <c r="U3" s="41"/>
    </row>
    <row r="4" spans="1:21" ht="39" customHeight="1" thickBot="1" x14ac:dyDescent="0.35">
      <c r="A4" s="38"/>
      <c r="B4" s="42"/>
      <c r="C4" s="43"/>
      <c r="D4" s="46" t="s">
        <v>9</v>
      </c>
      <c r="E4" s="46"/>
      <c r="F4" s="46" t="s">
        <v>10</v>
      </c>
      <c r="G4" s="46"/>
      <c r="H4" s="46" t="s">
        <v>11</v>
      </c>
      <c r="I4" s="46"/>
      <c r="J4" s="47" t="s">
        <v>15</v>
      </c>
      <c r="K4" s="47"/>
      <c r="L4" s="48" t="s">
        <v>0</v>
      </c>
      <c r="M4" s="48"/>
      <c r="N4" s="48" t="s">
        <v>1</v>
      </c>
      <c r="O4" s="48"/>
      <c r="P4" s="48" t="s">
        <v>2</v>
      </c>
      <c r="Q4" s="48"/>
      <c r="R4" s="47" t="s">
        <v>24</v>
      </c>
      <c r="S4" s="47"/>
      <c r="T4" s="40"/>
      <c r="U4" s="41"/>
    </row>
    <row r="5" spans="1:21" ht="72.599999999999994" thickBot="1" x14ac:dyDescent="0.35">
      <c r="A5" s="38"/>
      <c r="B5" s="42"/>
      <c r="C5" s="43"/>
      <c r="D5" s="5" t="s">
        <v>5</v>
      </c>
      <c r="E5" s="4" t="s">
        <v>6</v>
      </c>
      <c r="F5" s="5" t="s">
        <v>3</v>
      </c>
      <c r="G5" s="4" t="s">
        <v>4</v>
      </c>
      <c r="H5" s="5" t="s">
        <v>3</v>
      </c>
      <c r="I5" s="4" t="s">
        <v>4</v>
      </c>
      <c r="J5" s="6" t="s">
        <v>16</v>
      </c>
      <c r="K5" s="12" t="s">
        <v>17</v>
      </c>
      <c r="L5" s="5" t="s">
        <v>3</v>
      </c>
      <c r="M5" s="4" t="s">
        <v>4</v>
      </c>
      <c r="N5" s="5" t="s">
        <v>3</v>
      </c>
      <c r="O5" s="4" t="s">
        <v>4</v>
      </c>
      <c r="P5" s="5" t="s">
        <v>3</v>
      </c>
      <c r="Q5" s="4" t="s">
        <v>4</v>
      </c>
      <c r="R5" s="8" t="s">
        <v>20</v>
      </c>
      <c r="S5" s="4" t="s">
        <v>21</v>
      </c>
      <c r="T5" s="40"/>
      <c r="U5" s="41"/>
    </row>
    <row r="6" spans="1:21" x14ac:dyDescent="0.3">
      <c r="A6" s="9">
        <v>2</v>
      </c>
      <c r="B6" s="17">
        <v>3</v>
      </c>
      <c r="C6" s="14">
        <v>4</v>
      </c>
      <c r="D6" s="9">
        <v>5</v>
      </c>
      <c r="E6" s="9">
        <v>6</v>
      </c>
      <c r="F6" s="9">
        <v>7</v>
      </c>
      <c r="G6" s="9">
        <v>8</v>
      </c>
      <c r="H6" s="9">
        <v>9</v>
      </c>
      <c r="I6" s="9">
        <v>10</v>
      </c>
      <c r="J6" s="13">
        <v>11</v>
      </c>
      <c r="K6" s="14">
        <v>12</v>
      </c>
      <c r="L6" s="9">
        <v>13</v>
      </c>
      <c r="M6" s="9">
        <v>14</v>
      </c>
      <c r="N6" s="9">
        <v>15</v>
      </c>
      <c r="O6" s="9">
        <v>16</v>
      </c>
      <c r="P6" s="9">
        <v>17</v>
      </c>
      <c r="Q6" s="9">
        <v>18</v>
      </c>
      <c r="R6" s="17">
        <v>19</v>
      </c>
      <c r="S6" s="14">
        <v>20</v>
      </c>
      <c r="T6" s="10">
        <v>22</v>
      </c>
      <c r="U6" s="11">
        <v>23</v>
      </c>
    </row>
    <row r="7" spans="1:21" ht="30.6" x14ac:dyDescent="0.3">
      <c r="A7" s="20" t="s">
        <v>39</v>
      </c>
      <c r="B7" s="18">
        <f t="shared" ref="B7:C15" si="0">J7+R7</f>
        <v>0</v>
      </c>
      <c r="C7" s="16">
        <f t="shared" si="0"/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5">
        <f>D7+F7+H7</f>
        <v>0</v>
      </c>
      <c r="K7" s="16">
        <f>E7+G7+I7</f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8">
        <f>L7+N7+P7</f>
        <v>0</v>
      </c>
      <c r="S7" s="16">
        <f>M7+O7+Q7</f>
        <v>0</v>
      </c>
      <c r="T7" s="3" t="e">
        <f t="shared" ref="T7:U22" si="1">R7/B7*100</f>
        <v>#DIV/0!</v>
      </c>
      <c r="U7" s="7" t="e">
        <f t="shared" si="1"/>
        <v>#DIV/0!</v>
      </c>
    </row>
    <row r="8" spans="1:21" ht="47.25" customHeight="1" x14ac:dyDescent="0.3">
      <c r="A8" s="24" t="s">
        <v>40</v>
      </c>
      <c r="B8" s="18">
        <f t="shared" si="0"/>
        <v>0</v>
      </c>
      <c r="C8" s="16">
        <f>K8+Q8</f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5">
        <f t="shared" ref="J8:K23" si="2">D8+F8+H8</f>
        <v>0</v>
      </c>
      <c r="K8" s="16">
        <f t="shared" si="2"/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8">
        <f t="shared" ref="R8:S9" si="3">L8+N8+P8</f>
        <v>0</v>
      </c>
      <c r="S8" s="16">
        <f t="shared" si="3"/>
        <v>0</v>
      </c>
      <c r="T8" s="3" t="e">
        <f t="shared" si="1"/>
        <v>#DIV/0!</v>
      </c>
      <c r="U8" s="7" t="e">
        <f t="shared" si="1"/>
        <v>#DIV/0!</v>
      </c>
    </row>
    <row r="9" spans="1:21" ht="62.4" x14ac:dyDescent="0.3">
      <c r="A9" s="22" t="s">
        <v>48</v>
      </c>
      <c r="B9" s="18">
        <f t="shared" si="0"/>
        <v>0</v>
      </c>
      <c r="C9" s="16">
        <f t="shared" si="0"/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5">
        <f t="shared" si="2"/>
        <v>0</v>
      </c>
      <c r="K9" s="16">
        <f t="shared" si="2"/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8">
        <f>L9+N9+P9</f>
        <v>0</v>
      </c>
      <c r="S9" s="16">
        <f t="shared" si="3"/>
        <v>0</v>
      </c>
      <c r="T9" s="3" t="e">
        <f t="shared" si="1"/>
        <v>#DIV/0!</v>
      </c>
      <c r="U9" s="7" t="e">
        <f t="shared" si="1"/>
        <v>#DIV/0!</v>
      </c>
    </row>
    <row r="10" spans="1:21" ht="57.75" customHeight="1" x14ac:dyDescent="0.3">
      <c r="A10" s="23" t="s">
        <v>41</v>
      </c>
      <c r="B10" s="18">
        <f t="shared" si="0"/>
        <v>0</v>
      </c>
      <c r="C10" s="16">
        <f>K10+S10</f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5">
        <f t="shared" si="2"/>
        <v>0</v>
      </c>
      <c r="K10" s="16">
        <f t="shared" si="2"/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8">
        <f>L10+N10+P10</f>
        <v>0</v>
      </c>
      <c r="S10" s="16">
        <f>M10+O10+Q10</f>
        <v>0</v>
      </c>
      <c r="T10" s="3" t="e">
        <f t="shared" si="1"/>
        <v>#DIV/0!</v>
      </c>
      <c r="U10" s="7" t="e">
        <f t="shared" si="1"/>
        <v>#DIV/0!</v>
      </c>
    </row>
    <row r="11" spans="1:21" ht="83.25" customHeight="1" x14ac:dyDescent="0.3">
      <c r="A11" s="23" t="s">
        <v>42</v>
      </c>
      <c r="B11" s="18">
        <f>J11+R11</f>
        <v>0</v>
      </c>
      <c r="C11" s="16">
        <f>K11+S221</f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5">
        <f t="shared" si="2"/>
        <v>0</v>
      </c>
      <c r="K11" s="16">
        <f t="shared" si="2"/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8">
        <f>L11+N11+P11</f>
        <v>0</v>
      </c>
      <c r="S11" s="16">
        <f>M11+O11+Q11</f>
        <v>0</v>
      </c>
      <c r="T11" s="3" t="e">
        <f t="shared" si="1"/>
        <v>#DIV/0!</v>
      </c>
      <c r="U11" s="7" t="e">
        <f t="shared" si="1"/>
        <v>#DIV/0!</v>
      </c>
    </row>
    <row r="12" spans="1:21" ht="91.8" x14ac:dyDescent="0.3">
      <c r="A12" s="20" t="s">
        <v>38</v>
      </c>
      <c r="B12" s="18">
        <f>J12+R12</f>
        <v>0</v>
      </c>
      <c r="C12" s="16">
        <f>K12+S12</f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5">
        <f t="shared" si="2"/>
        <v>0</v>
      </c>
      <c r="K12" s="16">
        <f t="shared" si="2"/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8">
        <f t="shared" ref="R12" si="4">L12+N12+P12</f>
        <v>0</v>
      </c>
      <c r="S12" s="16">
        <f>M12+O12+Q12</f>
        <v>0</v>
      </c>
      <c r="T12" s="3" t="e">
        <f t="shared" si="1"/>
        <v>#DIV/0!</v>
      </c>
      <c r="U12" s="7" t="e">
        <f t="shared" si="1"/>
        <v>#DIV/0!</v>
      </c>
    </row>
    <row r="13" spans="1:21" ht="30.6" x14ac:dyDescent="0.3">
      <c r="A13" s="20" t="s">
        <v>49</v>
      </c>
      <c r="B13" s="18">
        <f>J13+R13</f>
        <v>0</v>
      </c>
      <c r="C13" s="16">
        <f>K13+S13</f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5">
        <f t="shared" si="2"/>
        <v>0</v>
      </c>
      <c r="K13" s="16">
        <f t="shared" si="2"/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8">
        <f>L13+N13+P13</f>
        <v>0</v>
      </c>
      <c r="S13" s="16">
        <f>M13+O13+Q13</f>
        <v>0</v>
      </c>
      <c r="T13" s="3" t="e">
        <f t="shared" si="1"/>
        <v>#DIV/0!</v>
      </c>
      <c r="U13" s="7" t="e">
        <f t="shared" si="1"/>
        <v>#DIV/0!</v>
      </c>
    </row>
    <row r="14" spans="1:21" ht="40.799999999999997" x14ac:dyDescent="0.3">
      <c r="A14" s="20" t="s">
        <v>26</v>
      </c>
      <c r="B14" s="18">
        <f t="shared" si="0"/>
        <v>0</v>
      </c>
      <c r="C14" s="16">
        <f>K14+S14</f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5">
        <f t="shared" si="2"/>
        <v>0</v>
      </c>
      <c r="K14" s="16">
        <f t="shared" si="2"/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8">
        <f>L14+N14+P14</f>
        <v>0</v>
      </c>
      <c r="S14" s="16">
        <f t="shared" ref="S14" si="5">M14+O14+Q14</f>
        <v>0</v>
      </c>
      <c r="T14" s="3" t="e">
        <f t="shared" si="1"/>
        <v>#DIV/0!</v>
      </c>
      <c r="U14" s="7" t="e">
        <f t="shared" si="1"/>
        <v>#DIV/0!</v>
      </c>
    </row>
    <row r="15" spans="1:21" ht="41.4" thickBot="1" x14ac:dyDescent="0.35">
      <c r="A15" s="19" t="s">
        <v>25</v>
      </c>
      <c r="B15" s="29">
        <f t="shared" si="0"/>
        <v>0</v>
      </c>
      <c r="C15" s="25">
        <f t="shared" si="0"/>
        <v>0</v>
      </c>
      <c r="D15" s="28">
        <v>0</v>
      </c>
      <c r="E15" s="28">
        <v>0</v>
      </c>
      <c r="F15" s="1">
        <v>0</v>
      </c>
      <c r="G15" s="28">
        <v>0</v>
      </c>
      <c r="H15" s="28">
        <v>0</v>
      </c>
      <c r="I15" s="28">
        <v>0</v>
      </c>
      <c r="J15" s="30">
        <f t="shared" si="2"/>
        <v>0</v>
      </c>
      <c r="K15" s="25">
        <f t="shared" si="2"/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9">
        <f>L15+N15+P15</f>
        <v>0</v>
      </c>
      <c r="S15" s="25">
        <f>M15+O15+Q15</f>
        <v>0</v>
      </c>
      <c r="T15" s="32" t="e">
        <f t="shared" si="1"/>
        <v>#DIV/0!</v>
      </c>
      <c r="U15" s="31" t="e">
        <f t="shared" si="1"/>
        <v>#DIV/0!</v>
      </c>
    </row>
    <row r="16" spans="1:21" ht="40.799999999999997" x14ac:dyDescent="0.3">
      <c r="A16" s="20" t="s">
        <v>46</v>
      </c>
      <c r="B16" s="18">
        <f>J16+R16</f>
        <v>0</v>
      </c>
      <c r="C16" s="16">
        <f>K16+S16</f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5">
        <f t="shared" si="2"/>
        <v>0</v>
      </c>
      <c r="K16" s="16">
        <f t="shared" si="2"/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8">
        <f>L16+N16+P16</f>
        <v>0</v>
      </c>
      <c r="S16" s="16">
        <f>M16+O16+Q16</f>
        <v>0</v>
      </c>
      <c r="T16" s="3" t="e">
        <f t="shared" si="1"/>
        <v>#DIV/0!</v>
      </c>
      <c r="U16" s="7" t="e">
        <f t="shared" si="1"/>
        <v>#DIV/0!</v>
      </c>
    </row>
    <row r="17" spans="1:21" ht="90.75" customHeight="1" x14ac:dyDescent="0.3">
      <c r="A17" s="23" t="s">
        <v>45</v>
      </c>
      <c r="B17" s="18">
        <f t="shared" ref="B17:C32" si="6">J17+R17</f>
        <v>0</v>
      </c>
      <c r="C17" s="16">
        <f>K17+S17</f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5">
        <f t="shared" si="2"/>
        <v>0</v>
      </c>
      <c r="K17" s="16">
        <f t="shared" si="2"/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8">
        <f>L17+N17+P17</f>
        <v>0</v>
      </c>
      <c r="S17" s="16">
        <f>M17+O17+Q17</f>
        <v>0</v>
      </c>
      <c r="T17" s="3" t="e">
        <f t="shared" si="1"/>
        <v>#DIV/0!</v>
      </c>
      <c r="U17" s="7" t="e">
        <f t="shared" si="1"/>
        <v>#DIV/0!</v>
      </c>
    </row>
    <row r="18" spans="1:21" ht="72.599999999999994" x14ac:dyDescent="0.3">
      <c r="A18" s="21" t="s">
        <v>30</v>
      </c>
      <c r="B18" s="18">
        <f t="shared" si="6"/>
        <v>0</v>
      </c>
      <c r="C18" s="16">
        <f t="shared" si="6"/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5">
        <f t="shared" si="2"/>
        <v>0</v>
      </c>
      <c r="K18" s="16">
        <f t="shared" si="2"/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8">
        <f t="shared" ref="R18" si="7">L18+N18+P18</f>
        <v>0</v>
      </c>
      <c r="S18" s="16">
        <f>M18+O18+Q18</f>
        <v>0</v>
      </c>
      <c r="T18" s="3" t="e">
        <f t="shared" si="1"/>
        <v>#DIV/0!</v>
      </c>
      <c r="U18" s="7" t="e">
        <f t="shared" si="1"/>
        <v>#DIV/0!</v>
      </c>
    </row>
    <row r="19" spans="1:21" ht="42" x14ac:dyDescent="0.3">
      <c r="A19" s="21" t="s">
        <v>29</v>
      </c>
      <c r="B19" s="18">
        <f t="shared" si="6"/>
        <v>0</v>
      </c>
      <c r="C19" s="16">
        <f t="shared" si="6"/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5">
        <f t="shared" si="2"/>
        <v>0</v>
      </c>
      <c r="K19" s="16">
        <f t="shared" si="2"/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8">
        <f>L19+N19+P19</f>
        <v>0</v>
      </c>
      <c r="S19" s="16">
        <f t="shared" ref="S19:S23" si="8">M19+O19+Q19</f>
        <v>0</v>
      </c>
      <c r="T19" s="3" t="e">
        <f t="shared" si="1"/>
        <v>#DIV/0!</v>
      </c>
      <c r="U19" s="7" t="e">
        <f t="shared" si="1"/>
        <v>#DIV/0!</v>
      </c>
    </row>
    <row r="20" spans="1:21" ht="62.4" x14ac:dyDescent="0.3">
      <c r="A20" s="22" t="s">
        <v>33</v>
      </c>
      <c r="B20" s="18">
        <f t="shared" si="6"/>
        <v>0</v>
      </c>
      <c r="C20" s="16">
        <f t="shared" si="6"/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5">
        <f t="shared" si="2"/>
        <v>0</v>
      </c>
      <c r="K20" s="16">
        <f t="shared" si="2"/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8">
        <f t="shared" ref="R20:S32" si="9">L20+N20+P20</f>
        <v>0</v>
      </c>
      <c r="S20" s="16">
        <f t="shared" si="8"/>
        <v>0</v>
      </c>
      <c r="T20" s="3" t="e">
        <f t="shared" si="1"/>
        <v>#DIV/0!</v>
      </c>
      <c r="U20" s="7" t="e">
        <f t="shared" si="1"/>
        <v>#DIV/0!</v>
      </c>
    </row>
    <row r="21" spans="1:21" ht="72.599999999999994" x14ac:dyDescent="0.3">
      <c r="A21" s="21" t="s">
        <v>32</v>
      </c>
      <c r="B21" s="18">
        <f t="shared" si="6"/>
        <v>0</v>
      </c>
      <c r="C21" s="16">
        <f t="shared" si="6"/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5">
        <f t="shared" si="2"/>
        <v>0</v>
      </c>
      <c r="K21" s="16">
        <f t="shared" si="2"/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8">
        <f t="shared" si="9"/>
        <v>0</v>
      </c>
      <c r="S21" s="16">
        <f t="shared" si="8"/>
        <v>0</v>
      </c>
      <c r="T21" s="3" t="e">
        <f t="shared" si="1"/>
        <v>#DIV/0!</v>
      </c>
      <c r="U21" s="7" t="e">
        <f t="shared" si="1"/>
        <v>#DIV/0!</v>
      </c>
    </row>
    <row r="22" spans="1:21" ht="52.2" x14ac:dyDescent="0.3">
      <c r="A22" s="22" t="s">
        <v>34</v>
      </c>
      <c r="B22" s="18">
        <f t="shared" si="6"/>
        <v>0</v>
      </c>
      <c r="C22" s="16">
        <f t="shared" si="6"/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5">
        <f t="shared" si="2"/>
        <v>0</v>
      </c>
      <c r="K22" s="16">
        <f t="shared" si="2"/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8">
        <f t="shared" si="9"/>
        <v>0</v>
      </c>
      <c r="S22" s="16">
        <f t="shared" si="8"/>
        <v>0</v>
      </c>
      <c r="T22" s="3" t="e">
        <f t="shared" si="1"/>
        <v>#DIV/0!</v>
      </c>
      <c r="U22" s="7" t="e">
        <f t="shared" si="1"/>
        <v>#DIV/0!</v>
      </c>
    </row>
    <row r="23" spans="1:21" ht="21.6" x14ac:dyDescent="0.3">
      <c r="A23" s="21" t="s">
        <v>31</v>
      </c>
      <c r="B23" s="18">
        <f t="shared" si="6"/>
        <v>0</v>
      </c>
      <c r="C23" s="16">
        <f t="shared" si="6"/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5">
        <f t="shared" si="2"/>
        <v>0</v>
      </c>
      <c r="K23" s="16">
        <f t="shared" si="2"/>
        <v>0</v>
      </c>
      <c r="L23" s="28">
        <v>0</v>
      </c>
      <c r="M23" s="28">
        <v>0</v>
      </c>
      <c r="N23" s="1">
        <v>0</v>
      </c>
      <c r="O23" s="1">
        <v>0</v>
      </c>
      <c r="P23" s="1">
        <v>0</v>
      </c>
      <c r="Q23" s="1">
        <v>0</v>
      </c>
      <c r="R23" s="18">
        <f t="shared" si="9"/>
        <v>0</v>
      </c>
      <c r="S23" s="16">
        <f t="shared" si="8"/>
        <v>0</v>
      </c>
      <c r="T23" s="3" t="e">
        <f t="shared" ref="T23:U32" si="10">R23/B23*100</f>
        <v>#DIV/0!</v>
      </c>
      <c r="U23" s="7" t="e">
        <f t="shared" si="10"/>
        <v>#DIV/0!</v>
      </c>
    </row>
    <row r="24" spans="1:21" ht="30.6" x14ac:dyDescent="0.3">
      <c r="A24" s="20" t="s">
        <v>27</v>
      </c>
      <c r="B24" s="18">
        <f t="shared" si="6"/>
        <v>0</v>
      </c>
      <c r="C24" s="16">
        <f t="shared" si="6"/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5">
        <f t="shared" ref="J24:K32" si="11">D24+F24+H24</f>
        <v>0</v>
      </c>
      <c r="K24" s="16">
        <f t="shared" si="11"/>
        <v>0</v>
      </c>
      <c r="L24" s="28">
        <v>0</v>
      </c>
      <c r="M24" s="28">
        <v>0</v>
      </c>
      <c r="N24" s="1">
        <v>0</v>
      </c>
      <c r="O24" s="1">
        <v>0</v>
      </c>
      <c r="P24" s="1">
        <v>0</v>
      </c>
      <c r="Q24" s="1">
        <v>0</v>
      </c>
      <c r="R24" s="18">
        <f t="shared" si="9"/>
        <v>0</v>
      </c>
      <c r="S24" s="16">
        <f t="shared" si="9"/>
        <v>0</v>
      </c>
      <c r="T24" s="3" t="e">
        <f t="shared" si="10"/>
        <v>#DIV/0!</v>
      </c>
      <c r="U24" s="7" t="e">
        <f t="shared" si="10"/>
        <v>#DIV/0!</v>
      </c>
    </row>
    <row r="25" spans="1:21" ht="31.8" x14ac:dyDescent="0.3">
      <c r="A25" s="21" t="s">
        <v>28</v>
      </c>
      <c r="B25" s="18">
        <f t="shared" si="6"/>
        <v>0</v>
      </c>
      <c r="C25" s="16">
        <f t="shared" si="6"/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5">
        <f t="shared" si="11"/>
        <v>0</v>
      </c>
      <c r="K25" s="16">
        <f t="shared" si="11"/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8">
        <f t="shared" si="9"/>
        <v>0</v>
      </c>
      <c r="S25" s="16">
        <f t="shared" si="9"/>
        <v>0</v>
      </c>
      <c r="T25" s="3" t="e">
        <f t="shared" si="10"/>
        <v>#DIV/0!</v>
      </c>
      <c r="U25" s="7" t="e">
        <f t="shared" si="10"/>
        <v>#DIV/0!</v>
      </c>
    </row>
    <row r="26" spans="1:21" ht="81.75" customHeight="1" x14ac:dyDescent="0.3">
      <c r="A26" s="23" t="s">
        <v>43</v>
      </c>
      <c r="B26" s="18">
        <f t="shared" si="6"/>
        <v>0</v>
      </c>
      <c r="C26" s="16">
        <f>K26+S26</f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5">
        <f t="shared" si="11"/>
        <v>0</v>
      </c>
      <c r="K26" s="16">
        <f t="shared" si="11"/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8">
        <f t="shared" si="9"/>
        <v>0</v>
      </c>
      <c r="S26" s="16">
        <f t="shared" si="9"/>
        <v>0</v>
      </c>
      <c r="T26" s="3" t="e">
        <f t="shared" si="10"/>
        <v>#DIV/0!</v>
      </c>
      <c r="U26" s="7" t="e">
        <f t="shared" si="10"/>
        <v>#DIV/0!</v>
      </c>
    </row>
    <row r="27" spans="1:21" ht="95.25" customHeight="1" x14ac:dyDescent="0.3">
      <c r="A27" s="23" t="s">
        <v>36</v>
      </c>
      <c r="B27" s="18">
        <f t="shared" si="6"/>
        <v>0</v>
      </c>
      <c r="C27" s="16">
        <f t="shared" si="6"/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5">
        <f t="shared" si="11"/>
        <v>0</v>
      </c>
      <c r="K27" s="16">
        <f t="shared" si="11"/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8">
        <f t="shared" si="9"/>
        <v>0</v>
      </c>
      <c r="S27" s="16">
        <f t="shared" si="9"/>
        <v>0</v>
      </c>
      <c r="T27" s="3" t="e">
        <f t="shared" si="10"/>
        <v>#DIV/0!</v>
      </c>
      <c r="U27" s="7" t="e">
        <f t="shared" si="10"/>
        <v>#DIV/0!</v>
      </c>
    </row>
    <row r="28" spans="1:21" ht="65.25" customHeight="1" x14ac:dyDescent="0.3">
      <c r="A28" s="23" t="s">
        <v>44</v>
      </c>
      <c r="B28" s="29">
        <f t="shared" si="6"/>
        <v>0</v>
      </c>
      <c r="C28" s="25">
        <f>K28+S28</f>
        <v>0</v>
      </c>
      <c r="D28" s="28">
        <v>0</v>
      </c>
      <c r="E28" s="28">
        <v>0</v>
      </c>
      <c r="F28" s="1">
        <v>0</v>
      </c>
      <c r="G28" s="28">
        <v>0</v>
      </c>
      <c r="H28" s="28">
        <v>0</v>
      </c>
      <c r="I28" s="28">
        <v>0</v>
      </c>
      <c r="J28" s="30">
        <f t="shared" si="11"/>
        <v>0</v>
      </c>
      <c r="K28" s="25">
        <f t="shared" si="11"/>
        <v>0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27">
        <f>L28+N28+P28</f>
        <v>0</v>
      </c>
      <c r="S28" s="25">
        <f t="shared" si="9"/>
        <v>0</v>
      </c>
      <c r="T28" s="26" t="e">
        <f t="shared" si="10"/>
        <v>#DIV/0!</v>
      </c>
      <c r="U28" s="31" t="e">
        <f t="shared" si="10"/>
        <v>#DIV/0!</v>
      </c>
    </row>
    <row r="29" spans="1:21" ht="95.25" customHeight="1" x14ac:dyDescent="0.3">
      <c r="A29" s="23" t="s">
        <v>37</v>
      </c>
      <c r="B29" s="18">
        <f t="shared" si="6"/>
        <v>0</v>
      </c>
      <c r="C29" s="16">
        <f t="shared" si="6"/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5">
        <f t="shared" si="11"/>
        <v>0</v>
      </c>
      <c r="K29" s="16">
        <f t="shared" si="11"/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8">
        <f t="shared" ref="R29:R31" si="12">L29+N29+P29</f>
        <v>0</v>
      </c>
      <c r="S29" s="16">
        <f t="shared" si="9"/>
        <v>0</v>
      </c>
      <c r="T29" s="3" t="e">
        <f t="shared" si="10"/>
        <v>#DIV/0!</v>
      </c>
      <c r="U29" s="7" t="e">
        <f t="shared" si="10"/>
        <v>#DIV/0!</v>
      </c>
    </row>
    <row r="30" spans="1:21" ht="103.2" x14ac:dyDescent="0.3">
      <c r="A30" s="22" t="s">
        <v>35</v>
      </c>
      <c r="B30" s="18">
        <f t="shared" si="6"/>
        <v>0</v>
      </c>
      <c r="C30" s="16">
        <f t="shared" si="6"/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5">
        <f t="shared" si="11"/>
        <v>0</v>
      </c>
      <c r="K30" s="16">
        <f t="shared" si="11"/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8">
        <f t="shared" si="12"/>
        <v>0</v>
      </c>
      <c r="S30" s="16">
        <f t="shared" si="9"/>
        <v>0</v>
      </c>
      <c r="T30" s="3" t="e">
        <f t="shared" si="10"/>
        <v>#DIV/0!</v>
      </c>
      <c r="U30" s="7" t="e">
        <f t="shared" si="10"/>
        <v>#DIV/0!</v>
      </c>
    </row>
    <row r="31" spans="1:21" ht="82.8" x14ac:dyDescent="0.3">
      <c r="A31" s="33" t="s">
        <v>50</v>
      </c>
      <c r="B31" s="18">
        <f t="shared" si="6"/>
        <v>0</v>
      </c>
      <c r="C31" s="16">
        <f t="shared" si="6"/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5">
        <f t="shared" si="11"/>
        <v>0</v>
      </c>
      <c r="K31" s="16">
        <f t="shared" si="11"/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8">
        <f t="shared" si="12"/>
        <v>0</v>
      </c>
      <c r="S31" s="16">
        <f t="shared" si="9"/>
        <v>0</v>
      </c>
      <c r="T31" s="3" t="e">
        <f t="shared" si="10"/>
        <v>#DIV/0!</v>
      </c>
      <c r="U31" s="7" t="e">
        <f t="shared" si="10"/>
        <v>#DIV/0!</v>
      </c>
    </row>
    <row r="32" spans="1:21" ht="215.4" x14ac:dyDescent="0.3">
      <c r="A32" s="22" t="s">
        <v>51</v>
      </c>
      <c r="B32" s="18">
        <f t="shared" si="6"/>
        <v>0</v>
      </c>
      <c r="C32" s="16">
        <f t="shared" si="6"/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5">
        <f t="shared" si="11"/>
        <v>0</v>
      </c>
      <c r="K32" s="16">
        <f t="shared" si="11"/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8">
        <f t="shared" si="9"/>
        <v>0</v>
      </c>
      <c r="S32" s="16">
        <f t="shared" si="9"/>
        <v>0</v>
      </c>
      <c r="T32" s="3" t="e">
        <f t="shared" si="10"/>
        <v>#DIV/0!</v>
      </c>
      <c r="U32" s="7" t="e">
        <f t="shared" si="10"/>
        <v>#DIV/0!</v>
      </c>
    </row>
    <row r="33" spans="1:21" x14ac:dyDescent="0.3">
      <c r="A33" s="2" t="s">
        <v>8</v>
      </c>
      <c r="B33" s="18">
        <f>SUM(B7:B32)</f>
        <v>0</v>
      </c>
      <c r="C33" s="18">
        <f>SUM(C7:C32)</f>
        <v>0</v>
      </c>
      <c r="D33" s="18">
        <f>SUM(D7:D32)</f>
        <v>0</v>
      </c>
      <c r="E33" s="18">
        <f t="shared" ref="E33:U33" si="13">SUM(E7:E32)</f>
        <v>0</v>
      </c>
      <c r="F33" s="18">
        <f t="shared" si="13"/>
        <v>0</v>
      </c>
      <c r="G33" s="18">
        <f t="shared" si="13"/>
        <v>0</v>
      </c>
      <c r="H33" s="18">
        <f t="shared" si="13"/>
        <v>0</v>
      </c>
      <c r="I33" s="18">
        <f t="shared" si="13"/>
        <v>0</v>
      </c>
      <c r="J33" s="18">
        <f t="shared" si="13"/>
        <v>0</v>
      </c>
      <c r="K33" s="18">
        <f t="shared" si="13"/>
        <v>0</v>
      </c>
      <c r="L33" s="18">
        <f t="shared" si="13"/>
        <v>0</v>
      </c>
      <c r="M33" s="18">
        <f t="shared" si="13"/>
        <v>0</v>
      </c>
      <c r="N33" s="18">
        <f t="shared" si="13"/>
        <v>0</v>
      </c>
      <c r="O33" s="18">
        <f t="shared" si="13"/>
        <v>0</v>
      </c>
      <c r="P33" s="18">
        <f t="shared" si="13"/>
        <v>0</v>
      </c>
      <c r="Q33" s="18">
        <f t="shared" si="13"/>
        <v>0</v>
      </c>
      <c r="R33" s="18">
        <f t="shared" si="13"/>
        <v>0</v>
      </c>
      <c r="S33" s="18">
        <f t="shared" si="13"/>
        <v>0</v>
      </c>
      <c r="T33" s="18" t="e">
        <f t="shared" si="13"/>
        <v>#DIV/0!</v>
      </c>
      <c r="U33" s="18" t="e">
        <f t="shared" si="13"/>
        <v>#DIV/0!</v>
      </c>
    </row>
    <row r="35" spans="1:21" x14ac:dyDescent="0.3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</row>
    <row r="36" spans="1:21" x14ac:dyDescent="0.3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</row>
    <row r="37" spans="1:21" x14ac:dyDescent="0.3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</row>
  </sheetData>
  <mergeCells count="20">
    <mergeCell ref="A35:N35"/>
    <mergeCell ref="A36:N36"/>
    <mergeCell ref="A37:N37"/>
    <mergeCell ref="F4:G4"/>
    <mergeCell ref="H4:I4"/>
    <mergeCell ref="J4:K4"/>
    <mergeCell ref="L4:M4"/>
    <mergeCell ref="N4:O4"/>
    <mergeCell ref="A1:U1"/>
    <mergeCell ref="A2:A5"/>
    <mergeCell ref="B2:S2"/>
    <mergeCell ref="T2:T5"/>
    <mergeCell ref="U2:U5"/>
    <mergeCell ref="B3:B5"/>
    <mergeCell ref="C3:C5"/>
    <mergeCell ref="D3:K3"/>
    <mergeCell ref="L3:S3"/>
    <mergeCell ref="D4:E4"/>
    <mergeCell ref="R4:S4"/>
    <mergeCell ref="P4:Q4"/>
  </mergeCells>
  <pageMargins left="0.70866141732283472" right="0.70866141732283472" top="0.74803149606299213" bottom="0.74803149606299213" header="0.31496062992125984" footer="0.31496062992125984"/>
  <pageSetup paperSize="9" scale="4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topLeftCell="A7" zoomScale="73" zoomScaleNormal="73" workbookViewId="0">
      <selection activeCell="B2" sqref="B2:S2"/>
    </sheetView>
  </sheetViews>
  <sheetFormatPr defaultRowHeight="14.4" x14ac:dyDescent="0.3"/>
  <cols>
    <col min="1" max="1" width="21.5546875" customWidth="1"/>
    <col min="2" max="2" width="12" customWidth="1"/>
    <col min="3" max="3" width="10.88671875" customWidth="1"/>
    <col min="4" max="4" width="11.5546875" customWidth="1"/>
    <col min="5" max="5" width="11.44140625" customWidth="1"/>
    <col min="6" max="6" width="12" customWidth="1"/>
    <col min="7" max="7" width="11.88671875" customWidth="1"/>
    <col min="8" max="8" width="10.6640625" customWidth="1"/>
    <col min="9" max="9" width="11.33203125" customWidth="1"/>
    <col min="10" max="10" width="12.109375" customWidth="1"/>
    <col min="11" max="12" width="10.88671875" customWidth="1"/>
    <col min="13" max="13" width="11" customWidth="1"/>
    <col min="14" max="15" width="10.88671875" customWidth="1"/>
    <col min="16" max="16" width="10.5546875" customWidth="1"/>
    <col min="17" max="17" width="11.5546875" customWidth="1"/>
    <col min="18" max="18" width="12.33203125" customWidth="1"/>
    <col min="19" max="19" width="12.44140625" customWidth="1"/>
    <col min="20" max="20" width="15.6640625" customWidth="1"/>
    <col min="21" max="21" width="12.44140625" customWidth="1"/>
  </cols>
  <sheetData>
    <row r="1" spans="1:21" ht="16.2" thickBot="1" x14ac:dyDescent="0.35">
      <c r="A1" s="37" t="s">
        <v>53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</row>
    <row r="2" spans="1:21" ht="15" thickBot="1" x14ac:dyDescent="0.35">
      <c r="A2" s="38" t="s">
        <v>7</v>
      </c>
      <c r="B2" s="39" t="s">
        <v>14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40" t="s">
        <v>22</v>
      </c>
      <c r="U2" s="41" t="s">
        <v>23</v>
      </c>
    </row>
    <row r="3" spans="1:21" ht="15" thickBot="1" x14ac:dyDescent="0.35">
      <c r="A3" s="38"/>
      <c r="B3" s="42" t="s">
        <v>19</v>
      </c>
      <c r="C3" s="43" t="s">
        <v>18</v>
      </c>
      <c r="D3" s="44" t="s">
        <v>12</v>
      </c>
      <c r="E3" s="44"/>
      <c r="F3" s="44"/>
      <c r="G3" s="44"/>
      <c r="H3" s="44"/>
      <c r="I3" s="44"/>
      <c r="J3" s="44"/>
      <c r="K3" s="44"/>
      <c r="L3" s="45" t="s">
        <v>13</v>
      </c>
      <c r="M3" s="45"/>
      <c r="N3" s="45"/>
      <c r="O3" s="45"/>
      <c r="P3" s="45"/>
      <c r="Q3" s="45"/>
      <c r="R3" s="45"/>
      <c r="S3" s="45"/>
      <c r="T3" s="40"/>
      <c r="U3" s="41"/>
    </row>
    <row r="4" spans="1:21" ht="39" customHeight="1" thickBot="1" x14ac:dyDescent="0.35">
      <c r="A4" s="38"/>
      <c r="B4" s="42"/>
      <c r="C4" s="43"/>
      <c r="D4" s="46" t="s">
        <v>9</v>
      </c>
      <c r="E4" s="46"/>
      <c r="F4" s="46" t="s">
        <v>10</v>
      </c>
      <c r="G4" s="46"/>
      <c r="H4" s="46" t="s">
        <v>11</v>
      </c>
      <c r="I4" s="46"/>
      <c r="J4" s="47" t="s">
        <v>15</v>
      </c>
      <c r="K4" s="47"/>
      <c r="L4" s="48" t="s">
        <v>0</v>
      </c>
      <c r="M4" s="48"/>
      <c r="N4" s="48" t="s">
        <v>1</v>
      </c>
      <c r="O4" s="48"/>
      <c r="P4" s="48" t="s">
        <v>2</v>
      </c>
      <c r="Q4" s="48"/>
      <c r="R4" s="47" t="s">
        <v>24</v>
      </c>
      <c r="S4" s="47"/>
      <c r="T4" s="40"/>
      <c r="U4" s="41"/>
    </row>
    <row r="5" spans="1:21" ht="72.599999999999994" thickBot="1" x14ac:dyDescent="0.35">
      <c r="A5" s="38"/>
      <c r="B5" s="42"/>
      <c r="C5" s="43"/>
      <c r="D5" s="5" t="s">
        <v>5</v>
      </c>
      <c r="E5" s="4" t="s">
        <v>6</v>
      </c>
      <c r="F5" s="5" t="s">
        <v>3</v>
      </c>
      <c r="G5" s="4" t="s">
        <v>4</v>
      </c>
      <c r="H5" s="5" t="s">
        <v>3</v>
      </c>
      <c r="I5" s="4" t="s">
        <v>4</v>
      </c>
      <c r="J5" s="6" t="s">
        <v>16</v>
      </c>
      <c r="K5" s="12" t="s">
        <v>17</v>
      </c>
      <c r="L5" s="5" t="s">
        <v>3</v>
      </c>
      <c r="M5" s="4" t="s">
        <v>4</v>
      </c>
      <c r="N5" s="5" t="s">
        <v>3</v>
      </c>
      <c r="O5" s="4" t="s">
        <v>4</v>
      </c>
      <c r="P5" s="5" t="s">
        <v>3</v>
      </c>
      <c r="Q5" s="4" t="s">
        <v>4</v>
      </c>
      <c r="R5" s="8" t="s">
        <v>20</v>
      </c>
      <c r="S5" s="4" t="s">
        <v>21</v>
      </c>
      <c r="T5" s="40"/>
      <c r="U5" s="41"/>
    </row>
    <row r="6" spans="1:21" x14ac:dyDescent="0.3">
      <c r="A6" s="9">
        <v>2</v>
      </c>
      <c r="B6" s="17">
        <v>3</v>
      </c>
      <c r="C6" s="14">
        <v>4</v>
      </c>
      <c r="D6" s="9">
        <v>5</v>
      </c>
      <c r="E6" s="9">
        <v>6</v>
      </c>
      <c r="F6" s="9">
        <v>7</v>
      </c>
      <c r="G6" s="9">
        <v>8</v>
      </c>
      <c r="H6" s="9">
        <v>9</v>
      </c>
      <c r="I6" s="9">
        <v>10</v>
      </c>
      <c r="J6" s="13">
        <v>11</v>
      </c>
      <c r="K6" s="14">
        <v>12</v>
      </c>
      <c r="L6" s="9">
        <v>13</v>
      </c>
      <c r="M6" s="9">
        <v>14</v>
      </c>
      <c r="N6" s="9">
        <v>15</v>
      </c>
      <c r="O6" s="9">
        <v>16</v>
      </c>
      <c r="P6" s="9">
        <v>17</v>
      </c>
      <c r="Q6" s="9">
        <v>18</v>
      </c>
      <c r="R6" s="17">
        <v>19</v>
      </c>
      <c r="S6" s="14">
        <v>20</v>
      </c>
      <c r="T6" s="10">
        <v>22</v>
      </c>
      <c r="U6" s="11">
        <v>23</v>
      </c>
    </row>
    <row r="7" spans="1:21" ht="30.6" x14ac:dyDescent="0.3">
      <c r="A7" s="20" t="s">
        <v>39</v>
      </c>
      <c r="B7" s="18">
        <f t="shared" ref="B7:C15" si="0">J7+R7</f>
        <v>0</v>
      </c>
      <c r="C7" s="16">
        <f t="shared" si="0"/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5">
        <f>D7+F7+H7</f>
        <v>0</v>
      </c>
      <c r="K7" s="16">
        <f>E7+G7+I7</f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8">
        <f>L7+N7+P7</f>
        <v>0</v>
      </c>
      <c r="S7" s="16">
        <f>M7+O7+Q7</f>
        <v>0</v>
      </c>
      <c r="T7" s="3" t="e">
        <f t="shared" ref="T7:U22" si="1">R7/B7*100</f>
        <v>#DIV/0!</v>
      </c>
      <c r="U7" s="7" t="e">
        <f t="shared" si="1"/>
        <v>#DIV/0!</v>
      </c>
    </row>
    <row r="8" spans="1:21" ht="47.25" customHeight="1" x14ac:dyDescent="0.3">
      <c r="A8" s="24" t="s">
        <v>40</v>
      </c>
      <c r="B8" s="18">
        <f t="shared" si="0"/>
        <v>16</v>
      </c>
      <c r="C8" s="16">
        <f>K8+Q8</f>
        <v>16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5">
        <f t="shared" ref="J8:K23" si="2">D8+F8+H8</f>
        <v>0</v>
      </c>
      <c r="K8" s="16">
        <f t="shared" si="2"/>
        <v>0</v>
      </c>
      <c r="L8" s="1">
        <v>0</v>
      </c>
      <c r="M8" s="1">
        <v>0</v>
      </c>
      <c r="N8" s="1">
        <v>0</v>
      </c>
      <c r="O8" s="1">
        <v>0</v>
      </c>
      <c r="P8" s="1">
        <v>16</v>
      </c>
      <c r="Q8" s="1">
        <v>16</v>
      </c>
      <c r="R8" s="18">
        <f t="shared" ref="R8:S9" si="3">L8+N8+P8</f>
        <v>16</v>
      </c>
      <c r="S8" s="16">
        <f t="shared" si="3"/>
        <v>16</v>
      </c>
      <c r="T8" s="3">
        <f t="shared" si="1"/>
        <v>100</v>
      </c>
      <c r="U8" s="7">
        <f t="shared" si="1"/>
        <v>100</v>
      </c>
    </row>
    <row r="9" spans="1:21" ht="62.4" x14ac:dyDescent="0.3">
      <c r="A9" s="22" t="s">
        <v>48</v>
      </c>
      <c r="B9" s="18">
        <f t="shared" si="0"/>
        <v>0</v>
      </c>
      <c r="C9" s="16">
        <f t="shared" si="0"/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5">
        <f t="shared" si="2"/>
        <v>0</v>
      </c>
      <c r="K9" s="16">
        <f t="shared" si="2"/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8">
        <f>L9+N9+P9</f>
        <v>0</v>
      </c>
      <c r="S9" s="16">
        <f t="shared" si="3"/>
        <v>0</v>
      </c>
      <c r="T9" s="3" t="e">
        <f t="shared" si="1"/>
        <v>#DIV/0!</v>
      </c>
      <c r="U9" s="7" t="e">
        <f t="shared" si="1"/>
        <v>#DIV/0!</v>
      </c>
    </row>
    <row r="10" spans="1:21" ht="57.75" customHeight="1" x14ac:dyDescent="0.3">
      <c r="A10" s="23" t="s">
        <v>41</v>
      </c>
      <c r="B10" s="18">
        <f t="shared" si="0"/>
        <v>0</v>
      </c>
      <c r="C10" s="16">
        <f>K10+S10</f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5">
        <f t="shared" si="2"/>
        <v>0</v>
      </c>
      <c r="K10" s="16">
        <f t="shared" si="2"/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8">
        <f>L10+N10+P10</f>
        <v>0</v>
      </c>
      <c r="S10" s="16">
        <f>M10+O10+Q10</f>
        <v>0</v>
      </c>
      <c r="T10" s="3" t="e">
        <f t="shared" si="1"/>
        <v>#DIV/0!</v>
      </c>
      <c r="U10" s="7" t="e">
        <f t="shared" si="1"/>
        <v>#DIV/0!</v>
      </c>
    </row>
    <row r="11" spans="1:21" ht="83.25" customHeight="1" x14ac:dyDescent="0.3">
      <c r="A11" s="23" t="s">
        <v>42</v>
      </c>
      <c r="B11" s="18">
        <f>J11+R11</f>
        <v>0</v>
      </c>
      <c r="C11" s="16">
        <f>K11+S221</f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5">
        <f t="shared" si="2"/>
        <v>0</v>
      </c>
      <c r="K11" s="16">
        <f t="shared" si="2"/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8">
        <f>L11+N11+P11</f>
        <v>0</v>
      </c>
      <c r="S11" s="16">
        <f>M11+O11+Q11</f>
        <v>0</v>
      </c>
      <c r="T11" s="3" t="e">
        <f t="shared" si="1"/>
        <v>#DIV/0!</v>
      </c>
      <c r="U11" s="7" t="e">
        <f t="shared" si="1"/>
        <v>#DIV/0!</v>
      </c>
    </row>
    <row r="12" spans="1:21" ht="91.8" x14ac:dyDescent="0.3">
      <c r="A12" s="20" t="s">
        <v>38</v>
      </c>
      <c r="B12" s="18">
        <f>J12+R12</f>
        <v>0</v>
      </c>
      <c r="C12" s="16">
        <f>K12+S12</f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5">
        <f t="shared" si="2"/>
        <v>0</v>
      </c>
      <c r="K12" s="16">
        <f t="shared" si="2"/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8">
        <f t="shared" ref="R12" si="4">L12+N12+P12</f>
        <v>0</v>
      </c>
      <c r="S12" s="16">
        <f>M12+O12+Q12</f>
        <v>0</v>
      </c>
      <c r="T12" s="3" t="e">
        <f t="shared" si="1"/>
        <v>#DIV/0!</v>
      </c>
      <c r="U12" s="7" t="e">
        <f t="shared" si="1"/>
        <v>#DIV/0!</v>
      </c>
    </row>
    <row r="13" spans="1:21" ht="30.6" x14ac:dyDescent="0.3">
      <c r="A13" s="20" t="s">
        <v>49</v>
      </c>
      <c r="B13" s="18">
        <f>J13+R13</f>
        <v>0</v>
      </c>
      <c r="C13" s="16">
        <f>K13+S13</f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5">
        <f t="shared" si="2"/>
        <v>0</v>
      </c>
      <c r="K13" s="16">
        <f t="shared" si="2"/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8">
        <f>L13+N13+P13</f>
        <v>0</v>
      </c>
      <c r="S13" s="16">
        <f>M13+O13+Q13</f>
        <v>0</v>
      </c>
      <c r="T13" s="3" t="e">
        <f t="shared" si="1"/>
        <v>#DIV/0!</v>
      </c>
      <c r="U13" s="7" t="e">
        <f t="shared" si="1"/>
        <v>#DIV/0!</v>
      </c>
    </row>
    <row r="14" spans="1:21" ht="40.799999999999997" x14ac:dyDescent="0.3">
      <c r="A14" s="20" t="s">
        <v>26</v>
      </c>
      <c r="B14" s="18">
        <f t="shared" si="0"/>
        <v>0</v>
      </c>
      <c r="C14" s="16">
        <f>K14+S14</f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5">
        <f t="shared" si="2"/>
        <v>0</v>
      </c>
      <c r="K14" s="16">
        <f t="shared" si="2"/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8">
        <f>L14+N14+P14</f>
        <v>0</v>
      </c>
      <c r="S14" s="16">
        <f t="shared" ref="S14" si="5">M14+O14+Q14</f>
        <v>0</v>
      </c>
      <c r="T14" s="3" t="e">
        <f t="shared" si="1"/>
        <v>#DIV/0!</v>
      </c>
      <c r="U14" s="7" t="e">
        <f t="shared" si="1"/>
        <v>#DIV/0!</v>
      </c>
    </row>
    <row r="15" spans="1:21" ht="41.4" thickBot="1" x14ac:dyDescent="0.35">
      <c r="A15" s="19" t="s">
        <v>25</v>
      </c>
      <c r="B15" s="29">
        <f t="shared" si="0"/>
        <v>2</v>
      </c>
      <c r="C15" s="25">
        <f t="shared" si="0"/>
        <v>2</v>
      </c>
      <c r="D15" s="28">
        <v>0</v>
      </c>
      <c r="E15" s="28">
        <v>0</v>
      </c>
      <c r="F15" s="1">
        <v>0</v>
      </c>
      <c r="G15" s="28">
        <v>0</v>
      </c>
      <c r="H15" s="28">
        <v>0</v>
      </c>
      <c r="I15" s="28">
        <v>0</v>
      </c>
      <c r="J15" s="30">
        <f t="shared" si="2"/>
        <v>0</v>
      </c>
      <c r="K15" s="25">
        <f t="shared" si="2"/>
        <v>0</v>
      </c>
      <c r="L15" s="28">
        <v>0</v>
      </c>
      <c r="M15" s="28">
        <v>0</v>
      </c>
      <c r="N15" s="28">
        <v>0</v>
      </c>
      <c r="O15" s="28">
        <v>0</v>
      </c>
      <c r="P15" s="28">
        <v>2</v>
      </c>
      <c r="Q15" s="28">
        <v>2</v>
      </c>
      <c r="R15" s="29">
        <f>L15+N15+P15</f>
        <v>2</v>
      </c>
      <c r="S15" s="25">
        <f>M15+O15+Q15</f>
        <v>2</v>
      </c>
      <c r="T15" s="32">
        <f t="shared" si="1"/>
        <v>100</v>
      </c>
      <c r="U15" s="31">
        <f t="shared" si="1"/>
        <v>100</v>
      </c>
    </row>
    <row r="16" spans="1:21" ht="40.799999999999997" x14ac:dyDescent="0.3">
      <c r="A16" s="20" t="s">
        <v>46</v>
      </c>
      <c r="B16" s="18">
        <f>J16+R16</f>
        <v>0</v>
      </c>
      <c r="C16" s="16">
        <f>K16+S16</f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5">
        <f t="shared" si="2"/>
        <v>0</v>
      </c>
      <c r="K16" s="16">
        <f t="shared" si="2"/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8">
        <f>L16+N16+P16</f>
        <v>0</v>
      </c>
      <c r="S16" s="16">
        <f>M16+O16+Q16</f>
        <v>0</v>
      </c>
      <c r="T16" s="3" t="e">
        <f t="shared" si="1"/>
        <v>#DIV/0!</v>
      </c>
      <c r="U16" s="7" t="e">
        <f t="shared" si="1"/>
        <v>#DIV/0!</v>
      </c>
    </row>
    <row r="17" spans="1:21" ht="90.75" customHeight="1" x14ac:dyDescent="0.3">
      <c r="A17" s="23" t="s">
        <v>45</v>
      </c>
      <c r="B17" s="18">
        <f t="shared" ref="B17:C32" si="6">J17+R17</f>
        <v>2</v>
      </c>
      <c r="C17" s="16">
        <f>K17+S17</f>
        <v>2</v>
      </c>
      <c r="D17" s="1">
        <v>2</v>
      </c>
      <c r="E17" s="1">
        <v>2</v>
      </c>
      <c r="F17" s="1">
        <v>0</v>
      </c>
      <c r="G17" s="1">
        <v>0</v>
      </c>
      <c r="H17" s="1">
        <v>0</v>
      </c>
      <c r="I17" s="1">
        <v>0</v>
      </c>
      <c r="J17" s="15">
        <f t="shared" si="2"/>
        <v>2</v>
      </c>
      <c r="K17" s="16">
        <f t="shared" si="2"/>
        <v>2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8">
        <f>L17+N17+P17</f>
        <v>0</v>
      </c>
      <c r="S17" s="16">
        <f>M17+O17+Q17</f>
        <v>0</v>
      </c>
      <c r="T17" s="3">
        <f>R17/B17*100</f>
        <v>0</v>
      </c>
      <c r="U17" s="7">
        <f t="shared" si="1"/>
        <v>0</v>
      </c>
    </row>
    <row r="18" spans="1:21" ht="72.599999999999994" x14ac:dyDescent="0.3">
      <c r="A18" s="21" t="s">
        <v>30</v>
      </c>
      <c r="B18" s="18">
        <f t="shared" si="6"/>
        <v>0</v>
      </c>
      <c r="C18" s="16">
        <f t="shared" si="6"/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5">
        <f t="shared" si="2"/>
        <v>0</v>
      </c>
      <c r="K18" s="16">
        <f t="shared" si="2"/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8">
        <f t="shared" ref="R18" si="7">L18+N18+P18</f>
        <v>0</v>
      </c>
      <c r="S18" s="16">
        <f>M18+O18+Q18</f>
        <v>0</v>
      </c>
      <c r="T18" s="3" t="e">
        <f t="shared" si="1"/>
        <v>#DIV/0!</v>
      </c>
      <c r="U18" s="7" t="e">
        <f t="shared" si="1"/>
        <v>#DIV/0!</v>
      </c>
    </row>
    <row r="19" spans="1:21" ht="42" x14ac:dyDescent="0.3">
      <c r="A19" s="21" t="s">
        <v>29</v>
      </c>
      <c r="B19" s="18">
        <f t="shared" si="6"/>
        <v>0</v>
      </c>
      <c r="C19" s="16">
        <f t="shared" si="6"/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5">
        <f t="shared" si="2"/>
        <v>0</v>
      </c>
      <c r="K19" s="16">
        <f t="shared" si="2"/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8">
        <f>L19+N19+P19</f>
        <v>0</v>
      </c>
      <c r="S19" s="16">
        <f t="shared" ref="S19:S23" si="8">M19+O19+Q19</f>
        <v>0</v>
      </c>
      <c r="T19" s="3" t="e">
        <f t="shared" si="1"/>
        <v>#DIV/0!</v>
      </c>
      <c r="U19" s="7" t="e">
        <f t="shared" si="1"/>
        <v>#DIV/0!</v>
      </c>
    </row>
    <row r="20" spans="1:21" ht="62.4" x14ac:dyDescent="0.3">
      <c r="A20" s="22" t="s">
        <v>33</v>
      </c>
      <c r="B20" s="18">
        <f t="shared" si="6"/>
        <v>0</v>
      </c>
      <c r="C20" s="16">
        <f t="shared" si="6"/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5">
        <f t="shared" si="2"/>
        <v>0</v>
      </c>
      <c r="K20" s="16">
        <f t="shared" si="2"/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8">
        <f t="shared" ref="R20:S32" si="9">L20+N20+P20</f>
        <v>0</v>
      </c>
      <c r="S20" s="16">
        <f t="shared" si="8"/>
        <v>0</v>
      </c>
      <c r="T20" s="3" t="e">
        <f t="shared" si="1"/>
        <v>#DIV/0!</v>
      </c>
      <c r="U20" s="7" t="e">
        <f t="shared" si="1"/>
        <v>#DIV/0!</v>
      </c>
    </row>
    <row r="21" spans="1:21" ht="72.599999999999994" x14ac:dyDescent="0.3">
      <c r="A21" s="21" t="s">
        <v>32</v>
      </c>
      <c r="B21" s="18">
        <f t="shared" si="6"/>
        <v>0</v>
      </c>
      <c r="C21" s="16">
        <f t="shared" si="6"/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5">
        <f t="shared" si="2"/>
        <v>0</v>
      </c>
      <c r="K21" s="16">
        <f t="shared" si="2"/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8">
        <f t="shared" si="9"/>
        <v>0</v>
      </c>
      <c r="S21" s="16">
        <f t="shared" si="8"/>
        <v>0</v>
      </c>
      <c r="T21" s="3" t="e">
        <f t="shared" si="1"/>
        <v>#DIV/0!</v>
      </c>
      <c r="U21" s="7" t="e">
        <f t="shared" si="1"/>
        <v>#DIV/0!</v>
      </c>
    </row>
    <row r="22" spans="1:21" ht="52.2" x14ac:dyDescent="0.3">
      <c r="A22" s="22" t="s">
        <v>34</v>
      </c>
      <c r="B22" s="18">
        <f t="shared" si="6"/>
        <v>0</v>
      </c>
      <c r="C22" s="16">
        <f t="shared" si="6"/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5">
        <f t="shared" si="2"/>
        <v>0</v>
      </c>
      <c r="K22" s="16">
        <f t="shared" si="2"/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8">
        <f t="shared" si="9"/>
        <v>0</v>
      </c>
      <c r="S22" s="16">
        <f t="shared" si="8"/>
        <v>0</v>
      </c>
      <c r="T22" s="3" t="e">
        <f t="shared" si="1"/>
        <v>#DIV/0!</v>
      </c>
      <c r="U22" s="7" t="e">
        <f t="shared" si="1"/>
        <v>#DIV/0!</v>
      </c>
    </row>
    <row r="23" spans="1:21" ht="21.6" x14ac:dyDescent="0.3">
      <c r="A23" s="21" t="s">
        <v>31</v>
      </c>
      <c r="B23" s="18">
        <f t="shared" si="6"/>
        <v>4</v>
      </c>
      <c r="C23" s="16">
        <f t="shared" si="6"/>
        <v>4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5">
        <f t="shared" si="2"/>
        <v>0</v>
      </c>
      <c r="K23" s="16">
        <f t="shared" si="2"/>
        <v>0</v>
      </c>
      <c r="L23" s="28">
        <v>4</v>
      </c>
      <c r="M23" s="28">
        <v>4</v>
      </c>
      <c r="N23" s="1">
        <v>0</v>
      </c>
      <c r="O23" s="1">
        <v>0</v>
      </c>
      <c r="P23" s="1">
        <v>0</v>
      </c>
      <c r="Q23" s="1">
        <v>0</v>
      </c>
      <c r="R23" s="18">
        <f t="shared" si="9"/>
        <v>4</v>
      </c>
      <c r="S23" s="16">
        <f t="shared" si="8"/>
        <v>4</v>
      </c>
      <c r="T23" s="3">
        <f t="shared" ref="T23:U32" si="10">R23/B23*100</f>
        <v>100</v>
      </c>
      <c r="U23" s="7">
        <f t="shared" si="10"/>
        <v>100</v>
      </c>
    </row>
    <row r="24" spans="1:21" ht="30.6" x14ac:dyDescent="0.3">
      <c r="A24" s="20" t="s">
        <v>27</v>
      </c>
      <c r="B24" s="18">
        <f t="shared" si="6"/>
        <v>6</v>
      </c>
      <c r="C24" s="16">
        <f t="shared" si="6"/>
        <v>6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5">
        <f t="shared" ref="J24:K32" si="11">D24+F24+H24</f>
        <v>0</v>
      </c>
      <c r="K24" s="16">
        <f t="shared" si="11"/>
        <v>0</v>
      </c>
      <c r="L24" s="28">
        <v>6</v>
      </c>
      <c r="M24" s="28">
        <v>6</v>
      </c>
      <c r="N24" s="1">
        <v>0</v>
      </c>
      <c r="O24" s="1">
        <v>0</v>
      </c>
      <c r="P24" s="1">
        <v>0</v>
      </c>
      <c r="Q24" s="1">
        <v>0</v>
      </c>
      <c r="R24" s="18">
        <f t="shared" si="9"/>
        <v>6</v>
      </c>
      <c r="S24" s="16">
        <f t="shared" si="9"/>
        <v>6</v>
      </c>
      <c r="T24" s="3">
        <f t="shared" si="10"/>
        <v>100</v>
      </c>
      <c r="U24" s="7">
        <f t="shared" si="10"/>
        <v>100</v>
      </c>
    </row>
    <row r="25" spans="1:21" ht="31.8" x14ac:dyDescent="0.3">
      <c r="A25" s="21" t="s">
        <v>28</v>
      </c>
      <c r="B25" s="18">
        <f t="shared" si="6"/>
        <v>23</v>
      </c>
      <c r="C25" s="16">
        <f t="shared" si="6"/>
        <v>23</v>
      </c>
      <c r="D25" s="1">
        <v>23</v>
      </c>
      <c r="E25" s="1">
        <v>23</v>
      </c>
      <c r="F25" s="1">
        <v>0</v>
      </c>
      <c r="G25" s="1">
        <v>0</v>
      </c>
      <c r="H25" s="1">
        <v>0</v>
      </c>
      <c r="I25" s="1">
        <v>0</v>
      </c>
      <c r="J25" s="15">
        <f t="shared" si="11"/>
        <v>23</v>
      </c>
      <c r="K25" s="16">
        <f t="shared" si="11"/>
        <v>23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8">
        <f t="shared" si="9"/>
        <v>0</v>
      </c>
      <c r="S25" s="16">
        <f t="shared" si="9"/>
        <v>0</v>
      </c>
      <c r="T25" s="3">
        <f t="shared" si="10"/>
        <v>0</v>
      </c>
      <c r="U25" s="7">
        <f t="shared" si="10"/>
        <v>0</v>
      </c>
    </row>
    <row r="26" spans="1:21" ht="81.75" customHeight="1" x14ac:dyDescent="0.3">
      <c r="A26" s="23" t="s">
        <v>43</v>
      </c>
      <c r="B26" s="18">
        <f t="shared" si="6"/>
        <v>4</v>
      </c>
      <c r="C26" s="16">
        <f>K26+S26</f>
        <v>4</v>
      </c>
      <c r="D26" s="1">
        <v>4</v>
      </c>
      <c r="E26" s="1">
        <v>4</v>
      </c>
      <c r="F26" s="1">
        <v>0</v>
      </c>
      <c r="G26" s="1">
        <v>0</v>
      </c>
      <c r="H26" s="1">
        <v>0</v>
      </c>
      <c r="I26" s="1">
        <v>0</v>
      </c>
      <c r="J26" s="15">
        <f t="shared" si="11"/>
        <v>4</v>
      </c>
      <c r="K26" s="16">
        <f t="shared" si="11"/>
        <v>4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8">
        <f t="shared" si="9"/>
        <v>0</v>
      </c>
      <c r="S26" s="16">
        <f t="shared" si="9"/>
        <v>0</v>
      </c>
      <c r="T26" s="3">
        <f t="shared" si="10"/>
        <v>0</v>
      </c>
      <c r="U26" s="7">
        <f t="shared" si="10"/>
        <v>0</v>
      </c>
    </row>
    <row r="27" spans="1:21" ht="95.25" customHeight="1" x14ac:dyDescent="0.3">
      <c r="A27" s="23" t="s">
        <v>36</v>
      </c>
      <c r="B27" s="18">
        <f t="shared" si="6"/>
        <v>28</v>
      </c>
      <c r="C27" s="16">
        <f t="shared" si="6"/>
        <v>28</v>
      </c>
      <c r="D27" s="1">
        <v>28</v>
      </c>
      <c r="E27" s="1">
        <v>28</v>
      </c>
      <c r="F27" s="1">
        <v>0</v>
      </c>
      <c r="G27" s="1">
        <v>0</v>
      </c>
      <c r="H27" s="1">
        <v>0</v>
      </c>
      <c r="I27" s="1">
        <v>0</v>
      </c>
      <c r="J27" s="15">
        <f t="shared" si="11"/>
        <v>28</v>
      </c>
      <c r="K27" s="16">
        <f t="shared" si="11"/>
        <v>28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8">
        <f t="shared" si="9"/>
        <v>0</v>
      </c>
      <c r="S27" s="16">
        <f t="shared" si="9"/>
        <v>0</v>
      </c>
      <c r="T27" s="3">
        <f t="shared" si="10"/>
        <v>0</v>
      </c>
      <c r="U27" s="7">
        <f t="shared" si="10"/>
        <v>0</v>
      </c>
    </row>
    <row r="28" spans="1:21" ht="65.25" customHeight="1" x14ac:dyDescent="0.3">
      <c r="A28" s="23" t="s">
        <v>44</v>
      </c>
      <c r="B28" s="29">
        <f t="shared" si="6"/>
        <v>736</v>
      </c>
      <c r="C28" s="25">
        <f>K28+S28</f>
        <v>736</v>
      </c>
      <c r="D28" s="28">
        <v>0</v>
      </c>
      <c r="E28" s="28">
        <v>0</v>
      </c>
      <c r="F28" s="1">
        <v>0</v>
      </c>
      <c r="G28" s="28">
        <v>0</v>
      </c>
      <c r="H28" s="28">
        <v>0</v>
      </c>
      <c r="I28" s="28">
        <v>0</v>
      </c>
      <c r="J28" s="30">
        <f t="shared" si="11"/>
        <v>0</v>
      </c>
      <c r="K28" s="25">
        <f t="shared" si="11"/>
        <v>0</v>
      </c>
      <c r="L28" s="28">
        <v>0</v>
      </c>
      <c r="M28" s="28">
        <v>0</v>
      </c>
      <c r="N28" s="28">
        <v>0</v>
      </c>
      <c r="O28" s="28">
        <v>0</v>
      </c>
      <c r="P28" s="28">
        <v>736</v>
      </c>
      <c r="Q28" s="28">
        <v>736</v>
      </c>
      <c r="R28" s="27">
        <f>L28+N28+P28</f>
        <v>736</v>
      </c>
      <c r="S28" s="25">
        <f t="shared" si="9"/>
        <v>736</v>
      </c>
      <c r="T28" s="26">
        <f t="shared" si="10"/>
        <v>100</v>
      </c>
      <c r="U28" s="31">
        <f t="shared" si="10"/>
        <v>100</v>
      </c>
    </row>
    <row r="29" spans="1:21" ht="95.25" customHeight="1" x14ac:dyDescent="0.3">
      <c r="A29" s="23" t="s">
        <v>37</v>
      </c>
      <c r="B29" s="18">
        <f t="shared" si="6"/>
        <v>0</v>
      </c>
      <c r="C29" s="16">
        <f t="shared" si="6"/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5">
        <f t="shared" si="11"/>
        <v>0</v>
      </c>
      <c r="K29" s="16">
        <f t="shared" si="11"/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8">
        <f t="shared" ref="R29:R31" si="12">L29+N29+P29</f>
        <v>0</v>
      </c>
      <c r="S29" s="16">
        <f t="shared" si="9"/>
        <v>0</v>
      </c>
      <c r="T29" s="3" t="e">
        <f t="shared" si="10"/>
        <v>#DIV/0!</v>
      </c>
      <c r="U29" s="7" t="e">
        <f t="shared" si="10"/>
        <v>#DIV/0!</v>
      </c>
    </row>
    <row r="30" spans="1:21" ht="103.2" x14ac:dyDescent="0.3">
      <c r="A30" s="22" t="s">
        <v>35</v>
      </c>
      <c r="B30" s="18">
        <f t="shared" si="6"/>
        <v>0</v>
      </c>
      <c r="C30" s="16">
        <f t="shared" si="6"/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5">
        <f t="shared" si="11"/>
        <v>0</v>
      </c>
      <c r="K30" s="16">
        <f t="shared" si="11"/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8">
        <f t="shared" si="12"/>
        <v>0</v>
      </c>
      <c r="S30" s="16">
        <f t="shared" si="9"/>
        <v>0</v>
      </c>
      <c r="T30" s="3" t="e">
        <f t="shared" si="10"/>
        <v>#DIV/0!</v>
      </c>
      <c r="U30" s="7" t="e">
        <f t="shared" si="10"/>
        <v>#DIV/0!</v>
      </c>
    </row>
    <row r="31" spans="1:21" ht="82.8" x14ac:dyDescent="0.3">
      <c r="A31" s="33" t="s">
        <v>50</v>
      </c>
      <c r="B31" s="18">
        <f t="shared" si="6"/>
        <v>0</v>
      </c>
      <c r="C31" s="16">
        <f t="shared" si="6"/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5">
        <f t="shared" si="11"/>
        <v>0</v>
      </c>
      <c r="K31" s="16">
        <f t="shared" si="11"/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8">
        <f t="shared" si="12"/>
        <v>0</v>
      </c>
      <c r="S31" s="16">
        <f t="shared" si="9"/>
        <v>0</v>
      </c>
      <c r="T31" s="3" t="e">
        <f t="shared" si="10"/>
        <v>#DIV/0!</v>
      </c>
      <c r="U31" s="7" t="e">
        <f t="shared" si="10"/>
        <v>#DIV/0!</v>
      </c>
    </row>
    <row r="32" spans="1:21" ht="215.4" x14ac:dyDescent="0.3">
      <c r="A32" s="22" t="s">
        <v>51</v>
      </c>
      <c r="B32" s="18">
        <f t="shared" si="6"/>
        <v>0</v>
      </c>
      <c r="C32" s="16">
        <f t="shared" si="6"/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5">
        <f t="shared" si="11"/>
        <v>0</v>
      </c>
      <c r="K32" s="16">
        <f t="shared" si="11"/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8">
        <f t="shared" si="9"/>
        <v>0</v>
      </c>
      <c r="S32" s="16">
        <f t="shared" si="9"/>
        <v>0</v>
      </c>
      <c r="T32" s="3" t="e">
        <f t="shared" si="10"/>
        <v>#DIV/0!</v>
      </c>
      <c r="U32" s="7" t="e">
        <f t="shared" si="10"/>
        <v>#DIV/0!</v>
      </c>
    </row>
    <row r="33" spans="1:21" x14ac:dyDescent="0.3">
      <c r="A33" s="2" t="s">
        <v>8</v>
      </c>
      <c r="B33" s="18">
        <f>SUM(B7:B32)</f>
        <v>821</v>
      </c>
      <c r="C33" s="18">
        <f>SUM(C7:C32)</f>
        <v>821</v>
      </c>
      <c r="D33" s="18">
        <f>SUM(D7:D32)</f>
        <v>57</v>
      </c>
      <c r="E33" s="18">
        <f t="shared" ref="E33:U33" si="13">SUM(E7:E32)</f>
        <v>57</v>
      </c>
      <c r="F33" s="18">
        <f t="shared" si="13"/>
        <v>0</v>
      </c>
      <c r="G33" s="18">
        <f t="shared" si="13"/>
        <v>0</v>
      </c>
      <c r="H33" s="18">
        <f t="shared" si="13"/>
        <v>0</v>
      </c>
      <c r="I33" s="18">
        <f t="shared" si="13"/>
        <v>0</v>
      </c>
      <c r="J33" s="18">
        <f t="shared" si="13"/>
        <v>57</v>
      </c>
      <c r="K33" s="18">
        <f t="shared" si="13"/>
        <v>57</v>
      </c>
      <c r="L33" s="18">
        <f t="shared" si="13"/>
        <v>10</v>
      </c>
      <c r="M33" s="18">
        <f t="shared" si="13"/>
        <v>10</v>
      </c>
      <c r="N33" s="18">
        <f t="shared" si="13"/>
        <v>0</v>
      </c>
      <c r="O33" s="18">
        <f t="shared" si="13"/>
        <v>0</v>
      </c>
      <c r="P33" s="18">
        <f t="shared" si="13"/>
        <v>754</v>
      </c>
      <c r="Q33" s="18">
        <f t="shared" si="13"/>
        <v>754</v>
      </c>
      <c r="R33" s="18">
        <f t="shared" si="13"/>
        <v>764</v>
      </c>
      <c r="S33" s="18">
        <f t="shared" si="13"/>
        <v>764</v>
      </c>
      <c r="T33" s="18" t="e">
        <f t="shared" si="13"/>
        <v>#DIV/0!</v>
      </c>
      <c r="U33" s="18" t="e">
        <f t="shared" si="13"/>
        <v>#DIV/0!</v>
      </c>
    </row>
    <row r="35" spans="1:21" x14ac:dyDescent="0.3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</row>
    <row r="36" spans="1:21" x14ac:dyDescent="0.3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</row>
    <row r="37" spans="1:21" x14ac:dyDescent="0.3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</row>
  </sheetData>
  <mergeCells count="20">
    <mergeCell ref="A35:N35"/>
    <mergeCell ref="A36:N36"/>
    <mergeCell ref="A37:N37"/>
    <mergeCell ref="F4:G4"/>
    <mergeCell ref="H4:I4"/>
    <mergeCell ref="J4:K4"/>
    <mergeCell ref="L4:M4"/>
    <mergeCell ref="N4:O4"/>
    <mergeCell ref="A1:U1"/>
    <mergeCell ref="A2:A5"/>
    <mergeCell ref="B2:S2"/>
    <mergeCell ref="T2:T5"/>
    <mergeCell ref="U2:U5"/>
    <mergeCell ref="B3:B5"/>
    <mergeCell ref="C3:C5"/>
    <mergeCell ref="D3:K3"/>
    <mergeCell ref="L3:S3"/>
    <mergeCell ref="D4:E4"/>
    <mergeCell ref="R4:S4"/>
    <mergeCell ref="P4:Q4"/>
  </mergeCells>
  <pageMargins left="0.70866141732283472" right="0.70866141732283472" top="0.74803149606299213" bottom="0.74803149606299213" header="0.31496062992125984" footer="0.31496062992125984"/>
  <pageSetup paperSize="9" scale="4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topLeftCell="A19" zoomScale="73" zoomScaleNormal="73" workbookViewId="0">
      <selection activeCell="B15" sqref="B15"/>
    </sheetView>
  </sheetViews>
  <sheetFormatPr defaultRowHeight="14.4" x14ac:dyDescent="0.3"/>
  <cols>
    <col min="1" max="1" width="21.5546875" customWidth="1"/>
    <col min="2" max="2" width="12" customWidth="1"/>
    <col min="3" max="3" width="10.88671875" customWidth="1"/>
    <col min="4" max="4" width="11.5546875" customWidth="1"/>
    <col min="5" max="5" width="11.44140625" customWidth="1"/>
    <col min="6" max="6" width="12" customWidth="1"/>
    <col min="7" max="7" width="11.88671875" customWidth="1"/>
    <col min="8" max="8" width="10.6640625" customWidth="1"/>
    <col min="9" max="9" width="11.33203125" customWidth="1"/>
    <col min="10" max="10" width="12.109375" customWidth="1"/>
    <col min="11" max="12" width="10.88671875" customWidth="1"/>
    <col min="13" max="13" width="11" customWidth="1"/>
    <col min="14" max="15" width="10.88671875" customWidth="1"/>
    <col min="16" max="16" width="10.5546875" customWidth="1"/>
    <col min="17" max="17" width="11.5546875" customWidth="1"/>
    <col min="18" max="18" width="12.33203125" customWidth="1"/>
    <col min="19" max="19" width="12.44140625" customWidth="1"/>
    <col min="20" max="20" width="15.6640625" customWidth="1"/>
    <col min="21" max="21" width="12.44140625" customWidth="1"/>
  </cols>
  <sheetData>
    <row r="1" spans="1:21" ht="16.2" thickBot="1" x14ac:dyDescent="0.35">
      <c r="A1" s="37" t="s">
        <v>54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</row>
    <row r="2" spans="1:21" ht="15" thickBot="1" x14ac:dyDescent="0.35">
      <c r="A2" s="38" t="s">
        <v>7</v>
      </c>
      <c r="B2" s="39" t="s">
        <v>14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40" t="s">
        <v>22</v>
      </c>
      <c r="U2" s="41" t="s">
        <v>23</v>
      </c>
    </row>
    <row r="3" spans="1:21" ht="15" thickBot="1" x14ac:dyDescent="0.35">
      <c r="A3" s="38"/>
      <c r="B3" s="42" t="s">
        <v>19</v>
      </c>
      <c r="C3" s="43" t="s">
        <v>18</v>
      </c>
      <c r="D3" s="44" t="s">
        <v>12</v>
      </c>
      <c r="E3" s="44"/>
      <c r="F3" s="44"/>
      <c r="G3" s="44"/>
      <c r="H3" s="44"/>
      <c r="I3" s="44"/>
      <c r="J3" s="44"/>
      <c r="K3" s="44"/>
      <c r="L3" s="45" t="s">
        <v>13</v>
      </c>
      <c r="M3" s="45"/>
      <c r="N3" s="45"/>
      <c r="O3" s="45"/>
      <c r="P3" s="45"/>
      <c r="Q3" s="45"/>
      <c r="R3" s="45"/>
      <c r="S3" s="45"/>
      <c r="T3" s="40"/>
      <c r="U3" s="41"/>
    </row>
    <row r="4" spans="1:21" ht="39" customHeight="1" thickBot="1" x14ac:dyDescent="0.35">
      <c r="A4" s="38"/>
      <c r="B4" s="42"/>
      <c r="C4" s="43"/>
      <c r="D4" s="46" t="s">
        <v>9</v>
      </c>
      <c r="E4" s="46"/>
      <c r="F4" s="46" t="s">
        <v>10</v>
      </c>
      <c r="G4" s="46"/>
      <c r="H4" s="46" t="s">
        <v>11</v>
      </c>
      <c r="I4" s="46"/>
      <c r="J4" s="47" t="s">
        <v>15</v>
      </c>
      <c r="K4" s="47"/>
      <c r="L4" s="48" t="s">
        <v>0</v>
      </c>
      <c r="M4" s="48"/>
      <c r="N4" s="48" t="s">
        <v>1</v>
      </c>
      <c r="O4" s="48"/>
      <c r="P4" s="48" t="s">
        <v>2</v>
      </c>
      <c r="Q4" s="48"/>
      <c r="R4" s="47" t="s">
        <v>24</v>
      </c>
      <c r="S4" s="47"/>
      <c r="T4" s="40"/>
      <c r="U4" s="41"/>
    </row>
    <row r="5" spans="1:21" ht="72.599999999999994" thickBot="1" x14ac:dyDescent="0.35">
      <c r="A5" s="38"/>
      <c r="B5" s="42"/>
      <c r="C5" s="43"/>
      <c r="D5" s="5" t="s">
        <v>5</v>
      </c>
      <c r="E5" s="4" t="s">
        <v>6</v>
      </c>
      <c r="F5" s="5" t="s">
        <v>3</v>
      </c>
      <c r="G5" s="4" t="s">
        <v>4</v>
      </c>
      <c r="H5" s="5" t="s">
        <v>3</v>
      </c>
      <c r="I5" s="4" t="s">
        <v>4</v>
      </c>
      <c r="J5" s="6" t="s">
        <v>16</v>
      </c>
      <c r="K5" s="12" t="s">
        <v>17</v>
      </c>
      <c r="L5" s="5" t="s">
        <v>3</v>
      </c>
      <c r="M5" s="4" t="s">
        <v>4</v>
      </c>
      <c r="N5" s="5" t="s">
        <v>3</v>
      </c>
      <c r="O5" s="4" t="s">
        <v>4</v>
      </c>
      <c r="P5" s="5" t="s">
        <v>3</v>
      </c>
      <c r="Q5" s="4" t="s">
        <v>4</v>
      </c>
      <c r="R5" s="8" t="s">
        <v>20</v>
      </c>
      <c r="S5" s="4" t="s">
        <v>21</v>
      </c>
      <c r="T5" s="40"/>
      <c r="U5" s="41"/>
    </row>
    <row r="6" spans="1:21" x14ac:dyDescent="0.3">
      <c r="A6" s="9">
        <v>2</v>
      </c>
      <c r="B6" s="17">
        <v>3</v>
      </c>
      <c r="C6" s="14">
        <v>4</v>
      </c>
      <c r="D6" s="9">
        <v>5</v>
      </c>
      <c r="E6" s="9">
        <v>6</v>
      </c>
      <c r="F6" s="9">
        <v>7</v>
      </c>
      <c r="G6" s="9">
        <v>8</v>
      </c>
      <c r="H6" s="9">
        <v>9</v>
      </c>
      <c r="I6" s="9">
        <v>10</v>
      </c>
      <c r="J6" s="13">
        <v>11</v>
      </c>
      <c r="K6" s="14">
        <v>12</v>
      </c>
      <c r="L6" s="9">
        <v>13</v>
      </c>
      <c r="M6" s="9">
        <v>14</v>
      </c>
      <c r="N6" s="9">
        <v>15</v>
      </c>
      <c r="O6" s="9">
        <v>16</v>
      </c>
      <c r="P6" s="9">
        <v>17</v>
      </c>
      <c r="Q6" s="9">
        <v>18</v>
      </c>
      <c r="R6" s="17">
        <v>19</v>
      </c>
      <c r="S6" s="14">
        <v>20</v>
      </c>
      <c r="T6" s="10">
        <v>22</v>
      </c>
      <c r="U6" s="11">
        <v>23</v>
      </c>
    </row>
    <row r="7" spans="1:21" ht="30.6" x14ac:dyDescent="0.3">
      <c r="A7" s="20" t="s">
        <v>39</v>
      </c>
      <c r="B7" s="18">
        <f t="shared" ref="B7:C15" si="0">J7+R7</f>
        <v>0</v>
      </c>
      <c r="C7" s="16">
        <f t="shared" si="0"/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5">
        <f>D7+F7+H7</f>
        <v>0</v>
      </c>
      <c r="K7" s="16">
        <f>E7+G7+I7</f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8">
        <f>L7+N7+P7</f>
        <v>0</v>
      </c>
      <c r="S7" s="16">
        <f>M7+O7+Q7</f>
        <v>0</v>
      </c>
      <c r="T7" s="3" t="e">
        <f t="shared" ref="T7:U22" si="1">R7/B7*100</f>
        <v>#DIV/0!</v>
      </c>
      <c r="U7" s="7" t="e">
        <f t="shared" si="1"/>
        <v>#DIV/0!</v>
      </c>
    </row>
    <row r="8" spans="1:21" ht="47.25" customHeight="1" x14ac:dyDescent="0.3">
      <c r="A8" s="24" t="s">
        <v>40</v>
      </c>
      <c r="B8" s="18">
        <f t="shared" si="0"/>
        <v>16</v>
      </c>
      <c r="C8" s="16">
        <f>K8+Q8</f>
        <v>16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5">
        <f t="shared" ref="J8:K23" si="2">D8+F8+H8</f>
        <v>0</v>
      </c>
      <c r="K8" s="16">
        <f t="shared" si="2"/>
        <v>0</v>
      </c>
      <c r="L8" s="1">
        <v>0</v>
      </c>
      <c r="M8" s="1">
        <v>0</v>
      </c>
      <c r="N8" s="1">
        <v>0</v>
      </c>
      <c r="O8" s="1">
        <v>0</v>
      </c>
      <c r="P8" s="1">
        <v>16</v>
      </c>
      <c r="Q8" s="1">
        <v>16</v>
      </c>
      <c r="R8" s="18">
        <f t="shared" ref="R8:S9" si="3">L8+N8+P8</f>
        <v>16</v>
      </c>
      <c r="S8" s="16">
        <f t="shared" si="3"/>
        <v>16</v>
      </c>
      <c r="T8" s="3">
        <f t="shared" si="1"/>
        <v>100</v>
      </c>
      <c r="U8" s="7">
        <f t="shared" si="1"/>
        <v>100</v>
      </c>
    </row>
    <row r="9" spans="1:21" ht="62.4" x14ac:dyDescent="0.3">
      <c r="A9" s="22" t="s">
        <v>48</v>
      </c>
      <c r="B9" s="18">
        <f t="shared" si="0"/>
        <v>0</v>
      </c>
      <c r="C9" s="16">
        <f t="shared" si="0"/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5">
        <f t="shared" si="2"/>
        <v>0</v>
      </c>
      <c r="K9" s="16">
        <f t="shared" si="2"/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8">
        <f>L9+N9+P9</f>
        <v>0</v>
      </c>
      <c r="S9" s="16">
        <f t="shared" si="3"/>
        <v>0</v>
      </c>
      <c r="T9" s="3" t="e">
        <f t="shared" si="1"/>
        <v>#DIV/0!</v>
      </c>
      <c r="U9" s="7" t="e">
        <f t="shared" si="1"/>
        <v>#DIV/0!</v>
      </c>
    </row>
    <row r="10" spans="1:21" ht="57.75" customHeight="1" x14ac:dyDescent="0.3">
      <c r="A10" s="23" t="s">
        <v>41</v>
      </c>
      <c r="B10" s="18">
        <f t="shared" si="0"/>
        <v>0</v>
      </c>
      <c r="C10" s="16">
        <f>K10+S10</f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5">
        <f t="shared" si="2"/>
        <v>0</v>
      </c>
      <c r="K10" s="16">
        <f t="shared" si="2"/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8">
        <f>L10+N10+P10</f>
        <v>0</v>
      </c>
      <c r="S10" s="16">
        <f>M10+O10+Q10</f>
        <v>0</v>
      </c>
      <c r="T10" s="3" t="e">
        <f t="shared" si="1"/>
        <v>#DIV/0!</v>
      </c>
      <c r="U10" s="7" t="e">
        <f t="shared" si="1"/>
        <v>#DIV/0!</v>
      </c>
    </row>
    <row r="11" spans="1:21" ht="83.25" customHeight="1" x14ac:dyDescent="0.3">
      <c r="A11" s="23" t="s">
        <v>42</v>
      </c>
      <c r="B11" s="18">
        <f>J11+R11</f>
        <v>0</v>
      </c>
      <c r="C11" s="16">
        <f>K11+S221</f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5">
        <f t="shared" si="2"/>
        <v>0</v>
      </c>
      <c r="K11" s="16">
        <f t="shared" si="2"/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8">
        <f>L11+N11+P11</f>
        <v>0</v>
      </c>
      <c r="S11" s="16">
        <f>M11+O11+Q11</f>
        <v>0</v>
      </c>
      <c r="T11" s="3" t="e">
        <f t="shared" si="1"/>
        <v>#DIV/0!</v>
      </c>
      <c r="U11" s="7" t="e">
        <f t="shared" si="1"/>
        <v>#DIV/0!</v>
      </c>
    </row>
    <row r="12" spans="1:21" ht="91.8" x14ac:dyDescent="0.3">
      <c r="A12" s="20" t="s">
        <v>38</v>
      </c>
      <c r="B12" s="18">
        <f>J12+R12</f>
        <v>0</v>
      </c>
      <c r="C12" s="16">
        <f>K12+S12</f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5">
        <f t="shared" si="2"/>
        <v>0</v>
      </c>
      <c r="K12" s="16">
        <f t="shared" si="2"/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8">
        <f t="shared" ref="R12" si="4">L12+N12+P12</f>
        <v>0</v>
      </c>
      <c r="S12" s="16">
        <f>M12+O12+Q12</f>
        <v>0</v>
      </c>
      <c r="T12" s="3" t="e">
        <f t="shared" si="1"/>
        <v>#DIV/0!</v>
      </c>
      <c r="U12" s="7" t="e">
        <f t="shared" si="1"/>
        <v>#DIV/0!</v>
      </c>
    </row>
    <row r="13" spans="1:21" ht="30.6" x14ac:dyDescent="0.3">
      <c r="A13" s="20" t="s">
        <v>49</v>
      </c>
      <c r="B13" s="18">
        <f>J13+R13</f>
        <v>0</v>
      </c>
      <c r="C13" s="16">
        <f>K13+S13</f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5">
        <f t="shared" si="2"/>
        <v>0</v>
      </c>
      <c r="K13" s="16">
        <f t="shared" si="2"/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8">
        <f>L13+N13+P13</f>
        <v>0</v>
      </c>
      <c r="S13" s="16">
        <f>M13+O13+Q13</f>
        <v>0</v>
      </c>
      <c r="T13" s="3" t="e">
        <f t="shared" si="1"/>
        <v>#DIV/0!</v>
      </c>
      <c r="U13" s="7" t="e">
        <f t="shared" si="1"/>
        <v>#DIV/0!</v>
      </c>
    </row>
    <row r="14" spans="1:21" ht="40.799999999999997" x14ac:dyDescent="0.3">
      <c r="A14" s="20" t="s">
        <v>26</v>
      </c>
      <c r="B14" s="18">
        <f t="shared" si="0"/>
        <v>0</v>
      </c>
      <c r="C14" s="16">
        <f>K14+S14</f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5">
        <f t="shared" si="2"/>
        <v>0</v>
      </c>
      <c r="K14" s="16">
        <f t="shared" si="2"/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8">
        <f>L14+N14+P14</f>
        <v>0</v>
      </c>
      <c r="S14" s="16">
        <f t="shared" ref="S14" si="5">M14+O14+Q14</f>
        <v>0</v>
      </c>
      <c r="T14" s="3" t="e">
        <f t="shared" si="1"/>
        <v>#DIV/0!</v>
      </c>
      <c r="U14" s="7" t="e">
        <f t="shared" si="1"/>
        <v>#DIV/0!</v>
      </c>
    </row>
    <row r="15" spans="1:21" ht="41.4" thickBot="1" x14ac:dyDescent="0.35">
      <c r="A15" s="19" t="s">
        <v>25</v>
      </c>
      <c r="B15" s="29">
        <f t="shared" si="0"/>
        <v>2</v>
      </c>
      <c r="C15" s="25">
        <f t="shared" si="0"/>
        <v>2</v>
      </c>
      <c r="D15" s="28">
        <v>0</v>
      </c>
      <c r="E15" s="28">
        <v>0</v>
      </c>
      <c r="F15" s="1">
        <v>0</v>
      </c>
      <c r="G15" s="28">
        <v>0</v>
      </c>
      <c r="H15" s="28">
        <v>0</v>
      </c>
      <c r="I15" s="28">
        <v>0</v>
      </c>
      <c r="J15" s="30">
        <f t="shared" si="2"/>
        <v>0</v>
      </c>
      <c r="K15" s="25">
        <f t="shared" si="2"/>
        <v>0</v>
      </c>
      <c r="L15" s="28">
        <v>0</v>
      </c>
      <c r="M15" s="28">
        <v>0</v>
      </c>
      <c r="N15" s="28">
        <v>0</v>
      </c>
      <c r="O15" s="28">
        <v>0</v>
      </c>
      <c r="P15" s="28">
        <v>2</v>
      </c>
      <c r="Q15" s="28">
        <v>2</v>
      </c>
      <c r="R15" s="29">
        <f>L15+N15+P15</f>
        <v>2</v>
      </c>
      <c r="S15" s="25">
        <f>M15+O15+Q15</f>
        <v>2</v>
      </c>
      <c r="T15" s="32">
        <f t="shared" si="1"/>
        <v>100</v>
      </c>
      <c r="U15" s="31">
        <f t="shared" si="1"/>
        <v>100</v>
      </c>
    </row>
    <row r="16" spans="1:21" ht="40.799999999999997" x14ac:dyDescent="0.3">
      <c r="A16" s="20" t="s">
        <v>46</v>
      </c>
      <c r="B16" s="18">
        <f>J16+R16</f>
        <v>0</v>
      </c>
      <c r="C16" s="16">
        <f>K16+S16</f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5">
        <f t="shared" si="2"/>
        <v>0</v>
      </c>
      <c r="K16" s="16">
        <f t="shared" si="2"/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8">
        <f>L16+N16+P16</f>
        <v>0</v>
      </c>
      <c r="S16" s="16">
        <f>M16+O16+Q16</f>
        <v>0</v>
      </c>
      <c r="T16" s="3" t="e">
        <f t="shared" si="1"/>
        <v>#DIV/0!</v>
      </c>
      <c r="U16" s="7" t="e">
        <f t="shared" si="1"/>
        <v>#DIV/0!</v>
      </c>
    </row>
    <row r="17" spans="1:21" ht="90.75" customHeight="1" x14ac:dyDescent="0.3">
      <c r="A17" s="23" t="s">
        <v>45</v>
      </c>
      <c r="B17" s="18">
        <f t="shared" ref="B17:C32" si="6">J17+R17</f>
        <v>2</v>
      </c>
      <c r="C17" s="16">
        <f>K17+S17</f>
        <v>2</v>
      </c>
      <c r="D17" s="1">
        <v>2</v>
      </c>
      <c r="E17" s="1">
        <v>2</v>
      </c>
      <c r="F17" s="1">
        <v>0</v>
      </c>
      <c r="G17" s="1">
        <v>0</v>
      </c>
      <c r="H17" s="1">
        <v>0</v>
      </c>
      <c r="I17" s="1">
        <v>0</v>
      </c>
      <c r="J17" s="15">
        <f t="shared" si="2"/>
        <v>2</v>
      </c>
      <c r="K17" s="16">
        <f t="shared" si="2"/>
        <v>2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8">
        <f>L17+N17+P17</f>
        <v>0</v>
      </c>
      <c r="S17" s="16">
        <f>M17+O17+Q17</f>
        <v>0</v>
      </c>
      <c r="T17" s="3">
        <f t="shared" si="1"/>
        <v>0</v>
      </c>
      <c r="U17" s="7">
        <f t="shared" si="1"/>
        <v>0</v>
      </c>
    </row>
    <row r="18" spans="1:21" ht="72.599999999999994" x14ac:dyDescent="0.3">
      <c r="A18" s="21" t="s">
        <v>30</v>
      </c>
      <c r="B18" s="18">
        <f t="shared" si="6"/>
        <v>0</v>
      </c>
      <c r="C18" s="16">
        <f t="shared" si="6"/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5">
        <f t="shared" si="2"/>
        <v>0</v>
      </c>
      <c r="K18" s="16">
        <f t="shared" si="2"/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8">
        <f t="shared" ref="R18" si="7">L18+N18+P18</f>
        <v>0</v>
      </c>
      <c r="S18" s="16">
        <f>M18+O18+Q18</f>
        <v>0</v>
      </c>
      <c r="T18" s="3" t="e">
        <f t="shared" si="1"/>
        <v>#DIV/0!</v>
      </c>
      <c r="U18" s="7" t="e">
        <f t="shared" si="1"/>
        <v>#DIV/0!</v>
      </c>
    </row>
    <row r="19" spans="1:21" ht="42" x14ac:dyDescent="0.3">
      <c r="A19" s="21" t="s">
        <v>29</v>
      </c>
      <c r="B19" s="18">
        <f t="shared" si="6"/>
        <v>0</v>
      </c>
      <c r="C19" s="16">
        <f t="shared" si="6"/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5">
        <f t="shared" si="2"/>
        <v>0</v>
      </c>
      <c r="K19" s="16">
        <f t="shared" si="2"/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8">
        <f>L19+N19+P19</f>
        <v>0</v>
      </c>
      <c r="S19" s="16">
        <f t="shared" ref="S19:S23" si="8">M19+O19+Q19</f>
        <v>0</v>
      </c>
      <c r="T19" s="3" t="e">
        <f t="shared" si="1"/>
        <v>#DIV/0!</v>
      </c>
      <c r="U19" s="7" t="e">
        <f t="shared" si="1"/>
        <v>#DIV/0!</v>
      </c>
    </row>
    <row r="20" spans="1:21" ht="62.4" x14ac:dyDescent="0.3">
      <c r="A20" s="22" t="s">
        <v>33</v>
      </c>
      <c r="B20" s="18">
        <f t="shared" si="6"/>
        <v>0</v>
      </c>
      <c r="C20" s="16">
        <f t="shared" si="6"/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5">
        <f t="shared" si="2"/>
        <v>0</v>
      </c>
      <c r="K20" s="16">
        <f t="shared" si="2"/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8">
        <f t="shared" ref="R20:S32" si="9">L20+N20+P20</f>
        <v>0</v>
      </c>
      <c r="S20" s="16">
        <f t="shared" si="8"/>
        <v>0</v>
      </c>
      <c r="T20" s="3" t="e">
        <f t="shared" si="1"/>
        <v>#DIV/0!</v>
      </c>
      <c r="U20" s="7" t="e">
        <f t="shared" si="1"/>
        <v>#DIV/0!</v>
      </c>
    </row>
    <row r="21" spans="1:21" ht="72.599999999999994" x14ac:dyDescent="0.3">
      <c r="A21" s="21" t="s">
        <v>32</v>
      </c>
      <c r="B21" s="18">
        <f t="shared" si="6"/>
        <v>0</v>
      </c>
      <c r="C21" s="16">
        <f t="shared" si="6"/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5">
        <f t="shared" si="2"/>
        <v>0</v>
      </c>
      <c r="K21" s="16">
        <f t="shared" si="2"/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8">
        <f t="shared" si="9"/>
        <v>0</v>
      </c>
      <c r="S21" s="16">
        <f t="shared" si="8"/>
        <v>0</v>
      </c>
      <c r="T21" s="3" t="e">
        <f t="shared" si="1"/>
        <v>#DIV/0!</v>
      </c>
      <c r="U21" s="7" t="e">
        <f t="shared" si="1"/>
        <v>#DIV/0!</v>
      </c>
    </row>
    <row r="22" spans="1:21" ht="52.2" x14ac:dyDescent="0.3">
      <c r="A22" s="22" t="s">
        <v>34</v>
      </c>
      <c r="B22" s="18">
        <f t="shared" si="6"/>
        <v>0</v>
      </c>
      <c r="C22" s="16">
        <f t="shared" si="6"/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5">
        <f t="shared" si="2"/>
        <v>0</v>
      </c>
      <c r="K22" s="16">
        <f t="shared" si="2"/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8">
        <f t="shared" si="9"/>
        <v>0</v>
      </c>
      <c r="S22" s="16">
        <f t="shared" si="8"/>
        <v>0</v>
      </c>
      <c r="T22" s="3" t="e">
        <f t="shared" si="1"/>
        <v>#DIV/0!</v>
      </c>
      <c r="U22" s="7" t="e">
        <f t="shared" si="1"/>
        <v>#DIV/0!</v>
      </c>
    </row>
    <row r="23" spans="1:21" ht="21.6" x14ac:dyDescent="0.3">
      <c r="A23" s="21" t="s">
        <v>31</v>
      </c>
      <c r="B23" s="18">
        <f t="shared" si="6"/>
        <v>4</v>
      </c>
      <c r="C23" s="16">
        <f t="shared" si="6"/>
        <v>4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5">
        <f t="shared" si="2"/>
        <v>0</v>
      </c>
      <c r="K23" s="16">
        <f t="shared" si="2"/>
        <v>0</v>
      </c>
      <c r="L23" s="28">
        <v>4</v>
      </c>
      <c r="M23" s="28">
        <v>4</v>
      </c>
      <c r="N23" s="1">
        <v>0</v>
      </c>
      <c r="O23" s="1">
        <v>0</v>
      </c>
      <c r="P23" s="1">
        <v>0</v>
      </c>
      <c r="Q23" s="1">
        <v>0</v>
      </c>
      <c r="R23" s="18">
        <f t="shared" si="9"/>
        <v>4</v>
      </c>
      <c r="S23" s="16">
        <f t="shared" si="8"/>
        <v>4</v>
      </c>
      <c r="T23" s="3">
        <f t="shared" ref="T23:U32" si="10">R23/B23*100</f>
        <v>100</v>
      </c>
      <c r="U23" s="7">
        <f t="shared" si="10"/>
        <v>100</v>
      </c>
    </row>
    <row r="24" spans="1:21" ht="30.6" x14ac:dyDescent="0.3">
      <c r="A24" s="20" t="s">
        <v>27</v>
      </c>
      <c r="B24" s="18">
        <f t="shared" si="6"/>
        <v>6</v>
      </c>
      <c r="C24" s="16">
        <f t="shared" si="6"/>
        <v>6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5">
        <f t="shared" ref="J24:K32" si="11">D24+F24+H24</f>
        <v>0</v>
      </c>
      <c r="K24" s="16">
        <f t="shared" si="11"/>
        <v>0</v>
      </c>
      <c r="L24" s="28">
        <v>6</v>
      </c>
      <c r="M24" s="28">
        <v>6</v>
      </c>
      <c r="N24" s="1">
        <v>0</v>
      </c>
      <c r="O24" s="1">
        <v>0</v>
      </c>
      <c r="P24" s="1">
        <v>0</v>
      </c>
      <c r="Q24" s="1">
        <v>0</v>
      </c>
      <c r="R24" s="18">
        <f t="shared" si="9"/>
        <v>6</v>
      </c>
      <c r="S24" s="16">
        <f t="shared" si="9"/>
        <v>6</v>
      </c>
      <c r="T24" s="3">
        <f t="shared" si="10"/>
        <v>100</v>
      </c>
      <c r="U24" s="7">
        <f t="shared" si="10"/>
        <v>100</v>
      </c>
    </row>
    <row r="25" spans="1:21" ht="31.8" x14ac:dyDescent="0.3">
      <c r="A25" s="21" t="s">
        <v>28</v>
      </c>
      <c r="B25" s="18">
        <f t="shared" si="6"/>
        <v>23</v>
      </c>
      <c r="C25" s="16">
        <f t="shared" si="6"/>
        <v>23</v>
      </c>
      <c r="D25" s="1">
        <v>23</v>
      </c>
      <c r="E25" s="1">
        <v>23</v>
      </c>
      <c r="F25" s="1">
        <v>0</v>
      </c>
      <c r="G25" s="1">
        <v>0</v>
      </c>
      <c r="H25" s="1">
        <v>0</v>
      </c>
      <c r="I25" s="1">
        <v>0</v>
      </c>
      <c r="J25" s="15">
        <f t="shared" si="11"/>
        <v>23</v>
      </c>
      <c r="K25" s="16">
        <f t="shared" si="11"/>
        <v>23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8">
        <f t="shared" si="9"/>
        <v>0</v>
      </c>
      <c r="S25" s="16">
        <f t="shared" si="9"/>
        <v>0</v>
      </c>
      <c r="T25" s="3">
        <f t="shared" si="10"/>
        <v>0</v>
      </c>
      <c r="U25" s="7">
        <f t="shared" si="10"/>
        <v>0</v>
      </c>
    </row>
    <row r="26" spans="1:21" ht="81.75" customHeight="1" x14ac:dyDescent="0.3">
      <c r="A26" s="23" t="s">
        <v>43</v>
      </c>
      <c r="B26" s="18">
        <f t="shared" si="6"/>
        <v>4</v>
      </c>
      <c r="C26" s="16">
        <f>K26+S26</f>
        <v>4</v>
      </c>
      <c r="D26" s="1">
        <v>4</v>
      </c>
      <c r="E26" s="1">
        <v>4</v>
      </c>
      <c r="F26" s="1">
        <v>0</v>
      </c>
      <c r="G26" s="1">
        <v>0</v>
      </c>
      <c r="H26" s="1">
        <v>0</v>
      </c>
      <c r="I26" s="1">
        <v>0</v>
      </c>
      <c r="J26" s="15">
        <f t="shared" si="11"/>
        <v>4</v>
      </c>
      <c r="K26" s="16">
        <f t="shared" si="11"/>
        <v>4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8">
        <f t="shared" si="9"/>
        <v>0</v>
      </c>
      <c r="S26" s="16">
        <f t="shared" si="9"/>
        <v>0</v>
      </c>
      <c r="T26" s="3">
        <f t="shared" si="10"/>
        <v>0</v>
      </c>
      <c r="U26" s="7">
        <f t="shared" si="10"/>
        <v>0</v>
      </c>
    </row>
    <row r="27" spans="1:21" ht="95.25" customHeight="1" x14ac:dyDescent="0.3">
      <c r="A27" s="23" t="s">
        <v>36</v>
      </c>
      <c r="B27" s="18">
        <f t="shared" si="6"/>
        <v>28</v>
      </c>
      <c r="C27" s="16">
        <f t="shared" si="6"/>
        <v>28</v>
      </c>
      <c r="D27" s="1">
        <v>28</v>
      </c>
      <c r="E27" s="1">
        <v>28</v>
      </c>
      <c r="F27" s="1">
        <v>0</v>
      </c>
      <c r="G27" s="1">
        <v>0</v>
      </c>
      <c r="H27" s="1">
        <v>0</v>
      </c>
      <c r="I27" s="1">
        <v>0</v>
      </c>
      <c r="J27" s="15">
        <f t="shared" si="11"/>
        <v>28</v>
      </c>
      <c r="K27" s="16">
        <f t="shared" si="11"/>
        <v>28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8">
        <f t="shared" si="9"/>
        <v>0</v>
      </c>
      <c r="S27" s="16">
        <f t="shared" si="9"/>
        <v>0</v>
      </c>
      <c r="T27" s="3">
        <f t="shared" si="10"/>
        <v>0</v>
      </c>
      <c r="U27" s="7">
        <f t="shared" si="10"/>
        <v>0</v>
      </c>
    </row>
    <row r="28" spans="1:21" ht="65.25" customHeight="1" x14ac:dyDescent="0.3">
      <c r="A28" s="23" t="s">
        <v>44</v>
      </c>
      <c r="B28" s="29">
        <f t="shared" si="6"/>
        <v>736</v>
      </c>
      <c r="C28" s="25">
        <f>K28+S28</f>
        <v>736</v>
      </c>
      <c r="D28" s="28">
        <v>0</v>
      </c>
      <c r="E28" s="28">
        <v>0</v>
      </c>
      <c r="F28" s="1">
        <v>0</v>
      </c>
      <c r="G28" s="28">
        <v>0</v>
      </c>
      <c r="H28" s="28">
        <v>0</v>
      </c>
      <c r="I28" s="28">
        <v>0</v>
      </c>
      <c r="J28" s="30">
        <f t="shared" si="11"/>
        <v>0</v>
      </c>
      <c r="K28" s="25">
        <f t="shared" si="11"/>
        <v>0</v>
      </c>
      <c r="L28" s="28">
        <v>0</v>
      </c>
      <c r="M28" s="28">
        <v>0</v>
      </c>
      <c r="N28" s="28">
        <v>0</v>
      </c>
      <c r="O28" s="28">
        <v>0</v>
      </c>
      <c r="P28" s="28">
        <v>736</v>
      </c>
      <c r="Q28" s="28">
        <v>736</v>
      </c>
      <c r="R28" s="27">
        <f>L28+N28+P28</f>
        <v>736</v>
      </c>
      <c r="S28" s="25">
        <f t="shared" si="9"/>
        <v>736</v>
      </c>
      <c r="T28" s="26">
        <f t="shared" si="10"/>
        <v>100</v>
      </c>
      <c r="U28" s="31">
        <f t="shared" si="10"/>
        <v>100</v>
      </c>
    </row>
    <row r="29" spans="1:21" ht="95.25" customHeight="1" x14ac:dyDescent="0.3">
      <c r="A29" s="23" t="s">
        <v>37</v>
      </c>
      <c r="B29" s="18">
        <f t="shared" si="6"/>
        <v>0</v>
      </c>
      <c r="C29" s="16">
        <f t="shared" si="6"/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5">
        <f t="shared" si="11"/>
        <v>0</v>
      </c>
      <c r="K29" s="16">
        <f t="shared" si="11"/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8">
        <f t="shared" ref="R29:R31" si="12">L29+N29+P29</f>
        <v>0</v>
      </c>
      <c r="S29" s="16">
        <f t="shared" si="9"/>
        <v>0</v>
      </c>
      <c r="T29" s="3" t="e">
        <f t="shared" si="10"/>
        <v>#DIV/0!</v>
      </c>
      <c r="U29" s="7" t="e">
        <f t="shared" si="10"/>
        <v>#DIV/0!</v>
      </c>
    </row>
    <row r="30" spans="1:21" ht="103.2" x14ac:dyDescent="0.3">
      <c r="A30" s="22" t="s">
        <v>35</v>
      </c>
      <c r="B30" s="18">
        <f t="shared" si="6"/>
        <v>0</v>
      </c>
      <c r="C30" s="16">
        <f t="shared" si="6"/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5">
        <f t="shared" si="11"/>
        <v>0</v>
      </c>
      <c r="K30" s="16">
        <f t="shared" si="11"/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8">
        <f t="shared" si="12"/>
        <v>0</v>
      </c>
      <c r="S30" s="16">
        <f t="shared" si="9"/>
        <v>0</v>
      </c>
      <c r="T30" s="3" t="e">
        <f t="shared" si="10"/>
        <v>#DIV/0!</v>
      </c>
      <c r="U30" s="7" t="e">
        <f t="shared" si="10"/>
        <v>#DIV/0!</v>
      </c>
    </row>
    <row r="31" spans="1:21" ht="81.599999999999994" x14ac:dyDescent="0.3">
      <c r="A31" s="34" t="s">
        <v>50</v>
      </c>
      <c r="B31" s="18">
        <f t="shared" si="6"/>
        <v>0</v>
      </c>
      <c r="C31" s="16">
        <f t="shared" si="6"/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5">
        <f t="shared" si="11"/>
        <v>0</v>
      </c>
      <c r="K31" s="16">
        <f t="shared" si="11"/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8">
        <f t="shared" si="12"/>
        <v>0</v>
      </c>
      <c r="S31" s="16">
        <f t="shared" si="9"/>
        <v>0</v>
      </c>
      <c r="T31" s="3" t="e">
        <f t="shared" si="10"/>
        <v>#DIV/0!</v>
      </c>
      <c r="U31" s="7" t="e">
        <f t="shared" si="10"/>
        <v>#DIV/0!</v>
      </c>
    </row>
    <row r="32" spans="1:21" ht="214.2" x14ac:dyDescent="0.3">
      <c r="A32" s="24" t="s">
        <v>51</v>
      </c>
      <c r="B32" s="18">
        <f t="shared" si="6"/>
        <v>0</v>
      </c>
      <c r="C32" s="16">
        <f t="shared" si="6"/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5">
        <f t="shared" si="11"/>
        <v>0</v>
      </c>
      <c r="K32" s="16">
        <f t="shared" si="11"/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8">
        <f t="shared" si="9"/>
        <v>0</v>
      </c>
      <c r="S32" s="16">
        <f t="shared" si="9"/>
        <v>0</v>
      </c>
      <c r="T32" s="3" t="e">
        <f t="shared" si="10"/>
        <v>#DIV/0!</v>
      </c>
      <c r="U32" s="7" t="e">
        <f t="shared" si="10"/>
        <v>#DIV/0!</v>
      </c>
    </row>
    <row r="33" spans="1:21" x14ac:dyDescent="0.3">
      <c r="A33" s="2" t="s">
        <v>8</v>
      </c>
      <c r="B33" s="18">
        <f>SUM(B7:B32)</f>
        <v>821</v>
      </c>
      <c r="C33" s="18">
        <f>SUM(C7:C32)</f>
        <v>821</v>
      </c>
      <c r="D33" s="18">
        <f>SUM(D7:D32)</f>
        <v>57</v>
      </c>
      <c r="E33" s="18">
        <f t="shared" ref="E33:U33" si="13">SUM(E7:E32)</f>
        <v>57</v>
      </c>
      <c r="F33" s="18">
        <f t="shared" si="13"/>
        <v>0</v>
      </c>
      <c r="G33" s="18">
        <f t="shared" si="13"/>
        <v>0</v>
      </c>
      <c r="H33" s="18">
        <f t="shared" si="13"/>
        <v>0</v>
      </c>
      <c r="I33" s="18">
        <f t="shared" si="13"/>
        <v>0</v>
      </c>
      <c r="J33" s="18">
        <f t="shared" si="13"/>
        <v>57</v>
      </c>
      <c r="K33" s="18">
        <f t="shared" si="13"/>
        <v>57</v>
      </c>
      <c r="L33" s="18">
        <f t="shared" si="13"/>
        <v>10</v>
      </c>
      <c r="M33" s="18">
        <f t="shared" si="13"/>
        <v>10</v>
      </c>
      <c r="N33" s="18">
        <f t="shared" si="13"/>
        <v>0</v>
      </c>
      <c r="O33" s="18">
        <f t="shared" si="13"/>
        <v>0</v>
      </c>
      <c r="P33" s="18">
        <f t="shared" si="13"/>
        <v>754</v>
      </c>
      <c r="Q33" s="18">
        <f t="shared" si="13"/>
        <v>754</v>
      </c>
      <c r="R33" s="18">
        <f t="shared" si="13"/>
        <v>764</v>
      </c>
      <c r="S33" s="18">
        <f t="shared" si="13"/>
        <v>764</v>
      </c>
      <c r="T33" s="18" t="e">
        <f t="shared" si="13"/>
        <v>#DIV/0!</v>
      </c>
      <c r="U33" s="18" t="e">
        <f t="shared" si="13"/>
        <v>#DIV/0!</v>
      </c>
    </row>
    <row r="35" spans="1:21" x14ac:dyDescent="0.3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</row>
    <row r="36" spans="1:21" x14ac:dyDescent="0.3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</row>
    <row r="37" spans="1:21" x14ac:dyDescent="0.3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</row>
  </sheetData>
  <mergeCells count="20">
    <mergeCell ref="A1:U1"/>
    <mergeCell ref="A2:A5"/>
    <mergeCell ref="B2:S2"/>
    <mergeCell ref="T2:T5"/>
    <mergeCell ref="U2:U5"/>
    <mergeCell ref="B3:B5"/>
    <mergeCell ref="C3:C5"/>
    <mergeCell ref="D3:K3"/>
    <mergeCell ref="L3:S3"/>
    <mergeCell ref="D4:E4"/>
    <mergeCell ref="R4:S4"/>
    <mergeCell ref="P4:Q4"/>
    <mergeCell ref="A35:N35"/>
    <mergeCell ref="A36:N36"/>
    <mergeCell ref="A37:N37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topLeftCell="A25" zoomScale="73" zoomScaleNormal="73" workbookViewId="0">
      <selection activeCell="M24" sqref="M24"/>
    </sheetView>
  </sheetViews>
  <sheetFormatPr defaultRowHeight="14.4" x14ac:dyDescent="0.3"/>
  <cols>
    <col min="1" max="1" width="21.5546875" customWidth="1"/>
    <col min="2" max="2" width="12" customWidth="1"/>
    <col min="3" max="3" width="10.88671875" customWidth="1"/>
    <col min="4" max="4" width="11.5546875" customWidth="1"/>
    <col min="5" max="5" width="11.44140625" customWidth="1"/>
    <col min="6" max="6" width="12" customWidth="1"/>
    <col min="7" max="7" width="11.88671875" customWidth="1"/>
    <col min="8" max="8" width="10.6640625" customWidth="1"/>
    <col min="9" max="9" width="11.33203125" customWidth="1"/>
    <col min="10" max="10" width="12.109375" customWidth="1"/>
    <col min="11" max="12" width="10.88671875" customWidth="1"/>
    <col min="13" max="13" width="11" customWidth="1"/>
    <col min="14" max="15" width="10.88671875" customWidth="1"/>
    <col min="16" max="16" width="10.5546875" customWidth="1"/>
    <col min="17" max="17" width="11.5546875" customWidth="1"/>
    <col min="18" max="18" width="12.33203125" customWidth="1"/>
    <col min="19" max="19" width="12.44140625" customWidth="1"/>
    <col min="20" max="20" width="15.6640625" customWidth="1"/>
    <col min="21" max="21" width="12.44140625" customWidth="1"/>
  </cols>
  <sheetData>
    <row r="1" spans="1:21" ht="16.2" thickBot="1" x14ac:dyDescent="0.35">
      <c r="A1" s="37" t="s">
        <v>55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</row>
    <row r="2" spans="1:21" ht="15" thickBot="1" x14ac:dyDescent="0.35">
      <c r="A2" s="38" t="s">
        <v>7</v>
      </c>
      <c r="B2" s="39" t="s">
        <v>14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40" t="s">
        <v>22</v>
      </c>
      <c r="U2" s="41" t="s">
        <v>23</v>
      </c>
    </row>
    <row r="3" spans="1:21" ht="15" thickBot="1" x14ac:dyDescent="0.35">
      <c r="A3" s="38"/>
      <c r="B3" s="42" t="s">
        <v>19</v>
      </c>
      <c r="C3" s="43" t="s">
        <v>18</v>
      </c>
      <c r="D3" s="44" t="s">
        <v>12</v>
      </c>
      <c r="E3" s="44"/>
      <c r="F3" s="44"/>
      <c r="G3" s="44"/>
      <c r="H3" s="44"/>
      <c r="I3" s="44"/>
      <c r="J3" s="44"/>
      <c r="K3" s="44"/>
      <c r="L3" s="45" t="s">
        <v>13</v>
      </c>
      <c r="M3" s="45"/>
      <c r="N3" s="45"/>
      <c r="O3" s="45"/>
      <c r="P3" s="45"/>
      <c r="Q3" s="45"/>
      <c r="R3" s="45"/>
      <c r="S3" s="45"/>
      <c r="T3" s="40"/>
      <c r="U3" s="41"/>
    </row>
    <row r="4" spans="1:21" ht="39" customHeight="1" thickBot="1" x14ac:dyDescent="0.35">
      <c r="A4" s="38"/>
      <c r="B4" s="42"/>
      <c r="C4" s="43"/>
      <c r="D4" s="46" t="s">
        <v>9</v>
      </c>
      <c r="E4" s="46"/>
      <c r="F4" s="46" t="s">
        <v>10</v>
      </c>
      <c r="G4" s="46"/>
      <c r="H4" s="46" t="s">
        <v>11</v>
      </c>
      <c r="I4" s="46"/>
      <c r="J4" s="47" t="s">
        <v>15</v>
      </c>
      <c r="K4" s="47"/>
      <c r="L4" s="48" t="s">
        <v>0</v>
      </c>
      <c r="M4" s="48"/>
      <c r="N4" s="48" t="s">
        <v>1</v>
      </c>
      <c r="O4" s="48"/>
      <c r="P4" s="48" t="s">
        <v>2</v>
      </c>
      <c r="Q4" s="48"/>
      <c r="R4" s="47" t="s">
        <v>24</v>
      </c>
      <c r="S4" s="47"/>
      <c r="T4" s="40"/>
      <c r="U4" s="41"/>
    </row>
    <row r="5" spans="1:21" ht="72.599999999999994" thickBot="1" x14ac:dyDescent="0.35">
      <c r="A5" s="38"/>
      <c r="B5" s="42"/>
      <c r="C5" s="43"/>
      <c r="D5" s="5" t="s">
        <v>5</v>
      </c>
      <c r="E5" s="4" t="s">
        <v>6</v>
      </c>
      <c r="F5" s="5" t="s">
        <v>3</v>
      </c>
      <c r="G5" s="4" t="s">
        <v>4</v>
      </c>
      <c r="H5" s="5" t="s">
        <v>3</v>
      </c>
      <c r="I5" s="4" t="s">
        <v>4</v>
      </c>
      <c r="J5" s="6" t="s">
        <v>16</v>
      </c>
      <c r="K5" s="12" t="s">
        <v>17</v>
      </c>
      <c r="L5" s="5" t="s">
        <v>3</v>
      </c>
      <c r="M5" s="4" t="s">
        <v>4</v>
      </c>
      <c r="N5" s="5" t="s">
        <v>3</v>
      </c>
      <c r="O5" s="4" t="s">
        <v>4</v>
      </c>
      <c r="P5" s="5" t="s">
        <v>3</v>
      </c>
      <c r="Q5" s="4" t="s">
        <v>4</v>
      </c>
      <c r="R5" s="8" t="s">
        <v>20</v>
      </c>
      <c r="S5" s="4" t="s">
        <v>21</v>
      </c>
      <c r="T5" s="40"/>
      <c r="U5" s="41"/>
    </row>
    <row r="6" spans="1:21" x14ac:dyDescent="0.3">
      <c r="A6" s="9">
        <v>2</v>
      </c>
      <c r="B6" s="17">
        <v>3</v>
      </c>
      <c r="C6" s="14">
        <v>4</v>
      </c>
      <c r="D6" s="9">
        <v>5</v>
      </c>
      <c r="E6" s="9">
        <v>6</v>
      </c>
      <c r="F6" s="9">
        <v>7</v>
      </c>
      <c r="G6" s="9">
        <v>8</v>
      </c>
      <c r="H6" s="9">
        <v>9</v>
      </c>
      <c r="I6" s="9">
        <v>10</v>
      </c>
      <c r="J6" s="13">
        <v>11</v>
      </c>
      <c r="K6" s="14">
        <v>12</v>
      </c>
      <c r="L6" s="9">
        <v>13</v>
      </c>
      <c r="M6" s="9">
        <v>14</v>
      </c>
      <c r="N6" s="9">
        <v>15</v>
      </c>
      <c r="O6" s="9">
        <v>16</v>
      </c>
      <c r="P6" s="9">
        <v>17</v>
      </c>
      <c r="Q6" s="9">
        <v>18</v>
      </c>
      <c r="R6" s="17">
        <v>19</v>
      </c>
      <c r="S6" s="14">
        <v>20</v>
      </c>
      <c r="T6" s="10">
        <v>22</v>
      </c>
      <c r="U6" s="11">
        <v>23</v>
      </c>
    </row>
    <row r="7" spans="1:21" ht="30.6" x14ac:dyDescent="0.3">
      <c r="A7" s="20" t="s">
        <v>39</v>
      </c>
      <c r="B7" s="18">
        <f t="shared" ref="B7:C15" si="0">J7+R7</f>
        <v>0</v>
      </c>
      <c r="C7" s="16">
        <f t="shared" si="0"/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5">
        <f>D7+F7+H7</f>
        <v>0</v>
      </c>
      <c r="K7" s="16">
        <f>E7+G7+I7</f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8">
        <f>L7+N7+P7</f>
        <v>0</v>
      </c>
      <c r="S7" s="16">
        <f>M7+O7+Q7</f>
        <v>0</v>
      </c>
      <c r="T7" s="3" t="e">
        <f t="shared" ref="T7:U22" si="1">R7/B7*100</f>
        <v>#DIV/0!</v>
      </c>
      <c r="U7" s="7" t="e">
        <f t="shared" si="1"/>
        <v>#DIV/0!</v>
      </c>
    </row>
    <row r="8" spans="1:21" ht="47.25" customHeight="1" x14ac:dyDescent="0.3">
      <c r="A8" s="24" t="s">
        <v>40</v>
      </c>
      <c r="B8" s="18">
        <f t="shared" si="0"/>
        <v>17</v>
      </c>
      <c r="C8" s="16">
        <f>K8+Q8</f>
        <v>17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5">
        <f t="shared" ref="J8:K23" si="2">D8+F8+H8</f>
        <v>0</v>
      </c>
      <c r="K8" s="16">
        <f t="shared" si="2"/>
        <v>0</v>
      </c>
      <c r="L8" s="1">
        <v>0</v>
      </c>
      <c r="M8" s="1">
        <v>0</v>
      </c>
      <c r="N8" s="1">
        <v>0</v>
      </c>
      <c r="O8" s="1">
        <v>0</v>
      </c>
      <c r="P8" s="1">
        <v>17</v>
      </c>
      <c r="Q8" s="1">
        <v>17</v>
      </c>
      <c r="R8" s="18">
        <f t="shared" ref="R8:S9" si="3">L8+N8+P8</f>
        <v>17</v>
      </c>
      <c r="S8" s="16">
        <f t="shared" si="3"/>
        <v>17</v>
      </c>
      <c r="T8" s="3">
        <f t="shared" si="1"/>
        <v>100</v>
      </c>
      <c r="U8" s="7">
        <f t="shared" si="1"/>
        <v>100</v>
      </c>
    </row>
    <row r="9" spans="1:21" ht="62.4" x14ac:dyDescent="0.3">
      <c r="A9" s="22" t="s">
        <v>48</v>
      </c>
      <c r="B9" s="18">
        <f t="shared" si="0"/>
        <v>0</v>
      </c>
      <c r="C9" s="16">
        <f t="shared" si="0"/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5">
        <f t="shared" si="2"/>
        <v>0</v>
      </c>
      <c r="K9" s="16">
        <f t="shared" si="2"/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8">
        <f>L9+N9+P9</f>
        <v>0</v>
      </c>
      <c r="S9" s="16">
        <f t="shared" si="3"/>
        <v>0</v>
      </c>
      <c r="T9" s="3" t="e">
        <f t="shared" si="1"/>
        <v>#DIV/0!</v>
      </c>
      <c r="U9" s="7" t="e">
        <f t="shared" si="1"/>
        <v>#DIV/0!</v>
      </c>
    </row>
    <row r="10" spans="1:21" ht="57.75" customHeight="1" x14ac:dyDescent="0.3">
      <c r="A10" s="23" t="s">
        <v>41</v>
      </c>
      <c r="B10" s="18">
        <f t="shared" si="0"/>
        <v>0</v>
      </c>
      <c r="C10" s="16">
        <f>K10+S10</f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5">
        <f t="shared" si="2"/>
        <v>0</v>
      </c>
      <c r="K10" s="16">
        <f t="shared" si="2"/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8">
        <f>L10+N10+P10</f>
        <v>0</v>
      </c>
      <c r="S10" s="16">
        <f>M10+O10+Q10</f>
        <v>0</v>
      </c>
      <c r="T10" s="3" t="e">
        <f t="shared" si="1"/>
        <v>#DIV/0!</v>
      </c>
      <c r="U10" s="7" t="e">
        <f t="shared" si="1"/>
        <v>#DIV/0!</v>
      </c>
    </row>
    <row r="11" spans="1:21" ht="83.25" customHeight="1" x14ac:dyDescent="0.3">
      <c r="A11" s="23" t="s">
        <v>42</v>
      </c>
      <c r="B11" s="18">
        <f>J11+R11</f>
        <v>0</v>
      </c>
      <c r="C11" s="16">
        <f>K11+S221</f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5">
        <f t="shared" si="2"/>
        <v>0</v>
      </c>
      <c r="K11" s="16">
        <f t="shared" si="2"/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8">
        <f>L11+N11+P11</f>
        <v>0</v>
      </c>
      <c r="S11" s="16">
        <f>M11+O11+Q11</f>
        <v>0</v>
      </c>
      <c r="T11" s="3" t="e">
        <f t="shared" si="1"/>
        <v>#DIV/0!</v>
      </c>
      <c r="U11" s="7" t="e">
        <f t="shared" si="1"/>
        <v>#DIV/0!</v>
      </c>
    </row>
    <row r="12" spans="1:21" ht="91.8" x14ac:dyDescent="0.3">
      <c r="A12" s="20" t="s">
        <v>38</v>
      </c>
      <c r="B12" s="18">
        <f>J12+R12</f>
        <v>0</v>
      </c>
      <c r="C12" s="16">
        <f>K12+S12</f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5">
        <f t="shared" si="2"/>
        <v>0</v>
      </c>
      <c r="K12" s="16">
        <f t="shared" si="2"/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8">
        <f t="shared" ref="R12" si="4">L12+N12+P12</f>
        <v>0</v>
      </c>
      <c r="S12" s="16">
        <f>M12+O12+Q12</f>
        <v>0</v>
      </c>
      <c r="T12" s="3" t="e">
        <f t="shared" si="1"/>
        <v>#DIV/0!</v>
      </c>
      <c r="U12" s="7" t="e">
        <f t="shared" si="1"/>
        <v>#DIV/0!</v>
      </c>
    </row>
    <row r="13" spans="1:21" ht="30.6" x14ac:dyDescent="0.3">
      <c r="A13" s="20" t="s">
        <v>49</v>
      </c>
      <c r="B13" s="18">
        <f>J13+R13</f>
        <v>0</v>
      </c>
      <c r="C13" s="16">
        <f>K13+S13</f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5">
        <f t="shared" si="2"/>
        <v>0</v>
      </c>
      <c r="K13" s="16">
        <f t="shared" si="2"/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8">
        <f>L13+N13+P13</f>
        <v>0</v>
      </c>
      <c r="S13" s="16">
        <f>M13+O13+Q13</f>
        <v>0</v>
      </c>
      <c r="T13" s="3" t="e">
        <f t="shared" si="1"/>
        <v>#DIV/0!</v>
      </c>
      <c r="U13" s="7" t="e">
        <f t="shared" si="1"/>
        <v>#DIV/0!</v>
      </c>
    </row>
    <row r="14" spans="1:21" ht="40.799999999999997" x14ac:dyDescent="0.3">
      <c r="A14" s="20" t="s">
        <v>26</v>
      </c>
      <c r="B14" s="18">
        <f t="shared" si="0"/>
        <v>0</v>
      </c>
      <c r="C14" s="16">
        <f>K14+S14</f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5">
        <f t="shared" si="2"/>
        <v>0</v>
      </c>
      <c r="K14" s="16">
        <f t="shared" si="2"/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8">
        <f>L14+N14+P14</f>
        <v>0</v>
      </c>
      <c r="S14" s="16">
        <f t="shared" ref="S14" si="5">M14+O14+Q14</f>
        <v>0</v>
      </c>
      <c r="T14" s="3" t="e">
        <f t="shared" si="1"/>
        <v>#DIV/0!</v>
      </c>
      <c r="U14" s="7" t="e">
        <f t="shared" si="1"/>
        <v>#DIV/0!</v>
      </c>
    </row>
    <row r="15" spans="1:21" ht="41.4" thickBot="1" x14ac:dyDescent="0.35">
      <c r="A15" s="19" t="s">
        <v>25</v>
      </c>
      <c r="B15" s="29">
        <f t="shared" si="0"/>
        <v>2</v>
      </c>
      <c r="C15" s="25">
        <f t="shared" si="0"/>
        <v>2</v>
      </c>
      <c r="D15" s="28">
        <v>0</v>
      </c>
      <c r="E15" s="28">
        <v>0</v>
      </c>
      <c r="F15" s="1">
        <v>0</v>
      </c>
      <c r="G15" s="28">
        <v>0</v>
      </c>
      <c r="H15" s="28">
        <v>0</v>
      </c>
      <c r="I15" s="28">
        <v>0</v>
      </c>
      <c r="J15" s="30">
        <f t="shared" si="2"/>
        <v>0</v>
      </c>
      <c r="K15" s="25">
        <f t="shared" si="2"/>
        <v>0</v>
      </c>
      <c r="L15" s="28">
        <v>0</v>
      </c>
      <c r="M15" s="28">
        <v>0</v>
      </c>
      <c r="N15" s="28">
        <v>0</v>
      </c>
      <c r="O15" s="28">
        <v>0</v>
      </c>
      <c r="P15" s="28">
        <v>2</v>
      </c>
      <c r="Q15" s="28">
        <v>2</v>
      </c>
      <c r="R15" s="29">
        <f>L15+N15+P15</f>
        <v>2</v>
      </c>
      <c r="S15" s="25">
        <f>M15+O15+Q15</f>
        <v>2</v>
      </c>
      <c r="T15" s="32">
        <f t="shared" si="1"/>
        <v>100</v>
      </c>
      <c r="U15" s="31">
        <f t="shared" si="1"/>
        <v>100</v>
      </c>
    </row>
    <row r="16" spans="1:21" ht="40.799999999999997" x14ac:dyDescent="0.3">
      <c r="A16" s="20" t="s">
        <v>46</v>
      </c>
      <c r="B16" s="18">
        <f>J16+R16</f>
        <v>0</v>
      </c>
      <c r="C16" s="16">
        <f>K16+S16</f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5">
        <f t="shared" si="2"/>
        <v>0</v>
      </c>
      <c r="K16" s="16">
        <f t="shared" si="2"/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8">
        <f>L16+N16+P16</f>
        <v>0</v>
      </c>
      <c r="S16" s="16">
        <f>M16+O16+Q16</f>
        <v>0</v>
      </c>
      <c r="T16" s="3" t="e">
        <f t="shared" si="1"/>
        <v>#DIV/0!</v>
      </c>
      <c r="U16" s="7" t="e">
        <f t="shared" si="1"/>
        <v>#DIV/0!</v>
      </c>
    </row>
    <row r="17" spans="1:21" ht="90.75" customHeight="1" x14ac:dyDescent="0.3">
      <c r="A17" s="23" t="s">
        <v>45</v>
      </c>
      <c r="B17" s="18">
        <f t="shared" ref="B17:C32" si="6">J17+R17</f>
        <v>2</v>
      </c>
      <c r="C17" s="16">
        <f>K17+S17</f>
        <v>2</v>
      </c>
      <c r="D17" s="1">
        <v>2</v>
      </c>
      <c r="E17" s="1">
        <v>2</v>
      </c>
      <c r="F17" s="1">
        <v>0</v>
      </c>
      <c r="G17" s="1">
        <v>0</v>
      </c>
      <c r="H17" s="1">
        <v>0</v>
      </c>
      <c r="I17" s="1">
        <v>0</v>
      </c>
      <c r="J17" s="15">
        <f t="shared" si="2"/>
        <v>2</v>
      </c>
      <c r="K17" s="16">
        <f t="shared" si="2"/>
        <v>2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8">
        <f>L17+N17+P17</f>
        <v>0</v>
      </c>
      <c r="S17" s="16">
        <f>M17+O17+Q17</f>
        <v>0</v>
      </c>
      <c r="T17" s="3">
        <f t="shared" si="1"/>
        <v>0</v>
      </c>
      <c r="U17" s="7">
        <f t="shared" si="1"/>
        <v>0</v>
      </c>
    </row>
    <row r="18" spans="1:21" ht="72.599999999999994" x14ac:dyDescent="0.3">
      <c r="A18" s="21" t="s">
        <v>30</v>
      </c>
      <c r="B18" s="18">
        <f t="shared" si="6"/>
        <v>0</v>
      </c>
      <c r="C18" s="16">
        <f t="shared" si="6"/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5">
        <f t="shared" si="2"/>
        <v>0</v>
      </c>
      <c r="K18" s="16">
        <f t="shared" si="2"/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8">
        <f t="shared" ref="R18" si="7">L18+N18+P18</f>
        <v>0</v>
      </c>
      <c r="S18" s="16">
        <f>M18+O18+Q18</f>
        <v>0</v>
      </c>
      <c r="T18" s="3" t="e">
        <f t="shared" si="1"/>
        <v>#DIV/0!</v>
      </c>
      <c r="U18" s="7" t="e">
        <f t="shared" si="1"/>
        <v>#DIV/0!</v>
      </c>
    </row>
    <row r="19" spans="1:21" ht="42" x14ac:dyDescent="0.3">
      <c r="A19" s="21" t="s">
        <v>29</v>
      </c>
      <c r="B19" s="18">
        <f t="shared" si="6"/>
        <v>0</v>
      </c>
      <c r="C19" s="16">
        <f t="shared" si="6"/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5">
        <f t="shared" si="2"/>
        <v>0</v>
      </c>
      <c r="K19" s="16">
        <f t="shared" si="2"/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8">
        <f>L19+N19+P19</f>
        <v>0</v>
      </c>
      <c r="S19" s="16">
        <f t="shared" ref="S19:S23" si="8">M19+O19+Q19</f>
        <v>0</v>
      </c>
      <c r="T19" s="3" t="e">
        <f t="shared" si="1"/>
        <v>#DIV/0!</v>
      </c>
      <c r="U19" s="7" t="e">
        <f t="shared" si="1"/>
        <v>#DIV/0!</v>
      </c>
    </row>
    <row r="20" spans="1:21" ht="62.4" x14ac:dyDescent="0.3">
      <c r="A20" s="22" t="s">
        <v>33</v>
      </c>
      <c r="B20" s="18">
        <f t="shared" si="6"/>
        <v>0</v>
      </c>
      <c r="C20" s="16">
        <f t="shared" si="6"/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5">
        <f t="shared" si="2"/>
        <v>0</v>
      </c>
      <c r="K20" s="16">
        <f t="shared" si="2"/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8">
        <f t="shared" ref="R20:S32" si="9">L20+N20+P20</f>
        <v>0</v>
      </c>
      <c r="S20" s="16">
        <f t="shared" si="8"/>
        <v>0</v>
      </c>
      <c r="T20" s="3" t="e">
        <f t="shared" si="1"/>
        <v>#DIV/0!</v>
      </c>
      <c r="U20" s="7" t="e">
        <f t="shared" si="1"/>
        <v>#DIV/0!</v>
      </c>
    </row>
    <row r="21" spans="1:21" ht="72.599999999999994" x14ac:dyDescent="0.3">
      <c r="A21" s="21" t="s">
        <v>32</v>
      </c>
      <c r="B21" s="18">
        <f t="shared" si="6"/>
        <v>0</v>
      </c>
      <c r="C21" s="16">
        <f t="shared" si="6"/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5">
        <f t="shared" si="2"/>
        <v>0</v>
      </c>
      <c r="K21" s="16">
        <f t="shared" si="2"/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8">
        <f t="shared" si="9"/>
        <v>0</v>
      </c>
      <c r="S21" s="16">
        <f t="shared" si="8"/>
        <v>0</v>
      </c>
      <c r="T21" s="3" t="e">
        <f t="shared" si="1"/>
        <v>#DIV/0!</v>
      </c>
      <c r="U21" s="7" t="e">
        <f t="shared" si="1"/>
        <v>#DIV/0!</v>
      </c>
    </row>
    <row r="22" spans="1:21" ht="52.2" x14ac:dyDescent="0.3">
      <c r="A22" s="22" t="s">
        <v>34</v>
      </c>
      <c r="B22" s="18">
        <f t="shared" si="6"/>
        <v>0</v>
      </c>
      <c r="C22" s="16">
        <f t="shared" si="6"/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5">
        <f t="shared" si="2"/>
        <v>0</v>
      </c>
      <c r="K22" s="16">
        <f t="shared" si="2"/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8">
        <f t="shared" si="9"/>
        <v>0</v>
      </c>
      <c r="S22" s="16">
        <f t="shared" si="8"/>
        <v>0</v>
      </c>
      <c r="T22" s="3" t="e">
        <f t="shared" si="1"/>
        <v>#DIV/0!</v>
      </c>
      <c r="U22" s="7" t="e">
        <f t="shared" si="1"/>
        <v>#DIV/0!</v>
      </c>
    </row>
    <row r="23" spans="1:21" ht="21.6" x14ac:dyDescent="0.3">
      <c r="A23" s="21" t="s">
        <v>31</v>
      </c>
      <c r="B23" s="18">
        <f t="shared" si="6"/>
        <v>1</v>
      </c>
      <c r="C23" s="16">
        <f t="shared" si="6"/>
        <v>1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5">
        <f t="shared" si="2"/>
        <v>0</v>
      </c>
      <c r="K23" s="16">
        <f t="shared" si="2"/>
        <v>0</v>
      </c>
      <c r="L23" s="28">
        <v>1</v>
      </c>
      <c r="M23" s="28">
        <v>1</v>
      </c>
      <c r="N23" s="1">
        <v>0</v>
      </c>
      <c r="O23" s="1">
        <v>0</v>
      </c>
      <c r="P23" s="1">
        <v>0</v>
      </c>
      <c r="Q23" s="1">
        <v>0</v>
      </c>
      <c r="R23" s="18">
        <f t="shared" si="9"/>
        <v>1</v>
      </c>
      <c r="S23" s="16">
        <f t="shared" si="8"/>
        <v>1</v>
      </c>
      <c r="T23" s="3">
        <f t="shared" ref="T23:U32" si="10">R23/B23*100</f>
        <v>100</v>
      </c>
      <c r="U23" s="7">
        <f t="shared" si="10"/>
        <v>100</v>
      </c>
    </row>
    <row r="24" spans="1:21" ht="30.6" x14ac:dyDescent="0.3">
      <c r="A24" s="20" t="s">
        <v>27</v>
      </c>
      <c r="B24" s="18">
        <f t="shared" si="6"/>
        <v>2</v>
      </c>
      <c r="C24" s="16">
        <f t="shared" si="6"/>
        <v>2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5">
        <f t="shared" ref="J24:K32" si="11">D24+F24+H24</f>
        <v>0</v>
      </c>
      <c r="K24" s="16">
        <f t="shared" si="11"/>
        <v>0</v>
      </c>
      <c r="L24" s="28">
        <v>2</v>
      </c>
      <c r="M24" s="28">
        <v>2</v>
      </c>
      <c r="N24" s="1">
        <v>0</v>
      </c>
      <c r="O24" s="1">
        <v>0</v>
      </c>
      <c r="P24" s="1">
        <v>0</v>
      </c>
      <c r="Q24" s="1">
        <v>0</v>
      </c>
      <c r="R24" s="18">
        <f t="shared" si="9"/>
        <v>2</v>
      </c>
      <c r="S24" s="16">
        <f t="shared" si="9"/>
        <v>2</v>
      </c>
      <c r="T24" s="3">
        <f t="shared" si="10"/>
        <v>100</v>
      </c>
      <c r="U24" s="7">
        <f t="shared" si="10"/>
        <v>100</v>
      </c>
    </row>
    <row r="25" spans="1:21" ht="31.8" x14ac:dyDescent="0.3">
      <c r="A25" s="21" t="s">
        <v>28</v>
      </c>
      <c r="B25" s="18">
        <f t="shared" si="6"/>
        <v>11</v>
      </c>
      <c r="C25" s="16">
        <f t="shared" si="6"/>
        <v>11</v>
      </c>
      <c r="D25" s="1">
        <v>11</v>
      </c>
      <c r="E25" s="1">
        <v>11</v>
      </c>
      <c r="F25" s="1">
        <v>0</v>
      </c>
      <c r="G25" s="1">
        <v>0</v>
      </c>
      <c r="H25" s="1">
        <v>0</v>
      </c>
      <c r="I25" s="1">
        <v>0</v>
      </c>
      <c r="J25" s="15">
        <f t="shared" si="11"/>
        <v>11</v>
      </c>
      <c r="K25" s="16">
        <f t="shared" si="11"/>
        <v>11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8">
        <f t="shared" si="9"/>
        <v>0</v>
      </c>
      <c r="S25" s="16">
        <f t="shared" si="9"/>
        <v>0</v>
      </c>
      <c r="T25" s="3">
        <f t="shared" si="10"/>
        <v>0</v>
      </c>
      <c r="U25" s="7">
        <f t="shared" si="10"/>
        <v>0</v>
      </c>
    </row>
    <row r="26" spans="1:21" ht="81.75" customHeight="1" x14ac:dyDescent="0.3">
      <c r="A26" s="23" t="s">
        <v>43</v>
      </c>
      <c r="B26" s="18">
        <f t="shared" si="6"/>
        <v>30</v>
      </c>
      <c r="C26" s="16">
        <f>K26+S26</f>
        <v>30</v>
      </c>
      <c r="D26" s="1">
        <v>30</v>
      </c>
      <c r="E26" s="1">
        <v>30</v>
      </c>
      <c r="F26" s="1">
        <v>0</v>
      </c>
      <c r="G26" s="1">
        <v>0</v>
      </c>
      <c r="H26" s="1">
        <v>0</v>
      </c>
      <c r="I26" s="1">
        <v>0</v>
      </c>
      <c r="J26" s="15">
        <f t="shared" si="11"/>
        <v>30</v>
      </c>
      <c r="K26" s="16">
        <f t="shared" si="11"/>
        <v>30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8">
        <f t="shared" si="9"/>
        <v>0</v>
      </c>
      <c r="S26" s="16">
        <f t="shared" si="9"/>
        <v>0</v>
      </c>
      <c r="T26" s="3">
        <f t="shared" si="10"/>
        <v>0</v>
      </c>
      <c r="U26" s="7">
        <f t="shared" si="10"/>
        <v>0</v>
      </c>
    </row>
    <row r="27" spans="1:21" ht="95.25" customHeight="1" x14ac:dyDescent="0.3">
      <c r="A27" s="23" t="s">
        <v>36</v>
      </c>
      <c r="B27" s="18">
        <f t="shared" si="6"/>
        <v>0</v>
      </c>
      <c r="C27" s="16">
        <f t="shared" si="6"/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5">
        <f t="shared" si="11"/>
        <v>0</v>
      </c>
      <c r="K27" s="16">
        <f t="shared" si="11"/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8">
        <f t="shared" si="9"/>
        <v>0</v>
      </c>
      <c r="S27" s="16">
        <f t="shared" si="9"/>
        <v>0</v>
      </c>
      <c r="T27" s="3" t="e">
        <f t="shared" si="10"/>
        <v>#DIV/0!</v>
      </c>
      <c r="U27" s="7" t="e">
        <f t="shared" si="10"/>
        <v>#DIV/0!</v>
      </c>
    </row>
    <row r="28" spans="1:21" ht="65.25" customHeight="1" x14ac:dyDescent="0.3">
      <c r="A28" s="23" t="s">
        <v>44</v>
      </c>
      <c r="B28" s="29">
        <f t="shared" si="6"/>
        <v>53</v>
      </c>
      <c r="C28" s="25">
        <f>K28+S28</f>
        <v>53</v>
      </c>
      <c r="D28" s="28">
        <v>0</v>
      </c>
      <c r="E28" s="28">
        <v>0</v>
      </c>
      <c r="F28" s="1">
        <v>0</v>
      </c>
      <c r="G28" s="28">
        <v>0</v>
      </c>
      <c r="H28" s="28">
        <v>0</v>
      </c>
      <c r="I28" s="28">
        <v>0</v>
      </c>
      <c r="J28" s="30">
        <f t="shared" si="11"/>
        <v>0</v>
      </c>
      <c r="K28" s="25">
        <f t="shared" si="11"/>
        <v>0</v>
      </c>
      <c r="L28" s="28">
        <v>0</v>
      </c>
      <c r="M28" s="28">
        <v>0</v>
      </c>
      <c r="N28" s="28">
        <v>0</v>
      </c>
      <c r="O28" s="28">
        <v>0</v>
      </c>
      <c r="P28" s="28">
        <v>53</v>
      </c>
      <c r="Q28" s="28">
        <v>53</v>
      </c>
      <c r="R28" s="27">
        <f>L28+N28+P28</f>
        <v>53</v>
      </c>
      <c r="S28" s="25">
        <f t="shared" si="9"/>
        <v>53</v>
      </c>
      <c r="T28" s="26">
        <f t="shared" si="10"/>
        <v>100</v>
      </c>
      <c r="U28" s="31">
        <f t="shared" si="10"/>
        <v>100</v>
      </c>
    </row>
    <row r="29" spans="1:21" ht="95.25" customHeight="1" x14ac:dyDescent="0.3">
      <c r="A29" s="23" t="s">
        <v>37</v>
      </c>
      <c r="B29" s="18">
        <f t="shared" si="6"/>
        <v>0</v>
      </c>
      <c r="C29" s="16">
        <f t="shared" si="6"/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5">
        <f t="shared" si="11"/>
        <v>0</v>
      </c>
      <c r="K29" s="16">
        <f t="shared" si="11"/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8">
        <f t="shared" ref="R29:R31" si="12">L29+N29+P29</f>
        <v>0</v>
      </c>
      <c r="S29" s="16">
        <f t="shared" si="9"/>
        <v>0</v>
      </c>
      <c r="T29" s="3" t="e">
        <f t="shared" si="10"/>
        <v>#DIV/0!</v>
      </c>
      <c r="U29" s="7" t="e">
        <f t="shared" si="10"/>
        <v>#DIV/0!</v>
      </c>
    </row>
    <row r="30" spans="1:21" ht="103.2" x14ac:dyDescent="0.3">
      <c r="A30" s="22" t="s">
        <v>35</v>
      </c>
      <c r="B30" s="18">
        <f t="shared" si="6"/>
        <v>0</v>
      </c>
      <c r="C30" s="16">
        <f t="shared" si="6"/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5">
        <f t="shared" si="11"/>
        <v>0</v>
      </c>
      <c r="K30" s="16">
        <f t="shared" si="11"/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8">
        <f t="shared" si="12"/>
        <v>0</v>
      </c>
      <c r="S30" s="16">
        <f t="shared" si="9"/>
        <v>0</v>
      </c>
      <c r="T30" s="3" t="e">
        <f t="shared" si="10"/>
        <v>#DIV/0!</v>
      </c>
      <c r="U30" s="7" t="e">
        <f t="shared" si="10"/>
        <v>#DIV/0!</v>
      </c>
    </row>
    <row r="31" spans="1:21" ht="81.599999999999994" x14ac:dyDescent="0.3">
      <c r="A31" s="34" t="s">
        <v>50</v>
      </c>
      <c r="B31" s="18">
        <f t="shared" si="6"/>
        <v>0</v>
      </c>
      <c r="C31" s="16">
        <f t="shared" si="6"/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5">
        <f t="shared" si="11"/>
        <v>0</v>
      </c>
      <c r="K31" s="16">
        <f t="shared" si="11"/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8">
        <f t="shared" si="12"/>
        <v>0</v>
      </c>
      <c r="S31" s="16">
        <f t="shared" si="9"/>
        <v>0</v>
      </c>
      <c r="T31" s="3" t="e">
        <f t="shared" si="10"/>
        <v>#DIV/0!</v>
      </c>
      <c r="U31" s="7" t="e">
        <f t="shared" si="10"/>
        <v>#DIV/0!</v>
      </c>
    </row>
    <row r="32" spans="1:21" ht="214.2" x14ac:dyDescent="0.3">
      <c r="A32" s="24" t="s">
        <v>51</v>
      </c>
      <c r="B32" s="18">
        <f t="shared" si="6"/>
        <v>0</v>
      </c>
      <c r="C32" s="16">
        <f t="shared" si="6"/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5">
        <f t="shared" si="11"/>
        <v>0</v>
      </c>
      <c r="K32" s="16">
        <f t="shared" si="11"/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8">
        <f t="shared" si="9"/>
        <v>0</v>
      </c>
      <c r="S32" s="16">
        <f t="shared" si="9"/>
        <v>0</v>
      </c>
      <c r="T32" s="3" t="e">
        <f t="shared" si="10"/>
        <v>#DIV/0!</v>
      </c>
      <c r="U32" s="7" t="e">
        <f t="shared" si="10"/>
        <v>#DIV/0!</v>
      </c>
    </row>
    <row r="33" spans="1:21" x14ac:dyDescent="0.3">
      <c r="A33" s="2" t="s">
        <v>8</v>
      </c>
      <c r="B33" s="18">
        <f>SUM(B7:B32)</f>
        <v>118</v>
      </c>
      <c r="C33" s="18">
        <f>SUM(C7:C32)</f>
        <v>118</v>
      </c>
      <c r="D33" s="18">
        <f>SUM(D7:D32)</f>
        <v>43</v>
      </c>
      <c r="E33" s="18">
        <f t="shared" ref="E33:U33" si="13">SUM(E7:E32)</f>
        <v>43</v>
      </c>
      <c r="F33" s="18">
        <f t="shared" si="13"/>
        <v>0</v>
      </c>
      <c r="G33" s="18">
        <f t="shared" si="13"/>
        <v>0</v>
      </c>
      <c r="H33" s="18">
        <f t="shared" si="13"/>
        <v>0</v>
      </c>
      <c r="I33" s="18">
        <f t="shared" si="13"/>
        <v>0</v>
      </c>
      <c r="J33" s="18">
        <f t="shared" si="13"/>
        <v>43</v>
      </c>
      <c r="K33" s="18">
        <f t="shared" si="13"/>
        <v>43</v>
      </c>
      <c r="L33" s="18">
        <f t="shared" si="13"/>
        <v>3</v>
      </c>
      <c r="M33" s="18">
        <f t="shared" si="13"/>
        <v>3</v>
      </c>
      <c r="N33" s="18">
        <f t="shared" si="13"/>
        <v>0</v>
      </c>
      <c r="O33" s="18">
        <f t="shared" si="13"/>
        <v>0</v>
      </c>
      <c r="P33" s="18">
        <f t="shared" si="13"/>
        <v>72</v>
      </c>
      <c r="Q33" s="18">
        <f t="shared" si="13"/>
        <v>72</v>
      </c>
      <c r="R33" s="18">
        <f t="shared" si="13"/>
        <v>75</v>
      </c>
      <c r="S33" s="18">
        <f t="shared" si="13"/>
        <v>75</v>
      </c>
      <c r="T33" s="18" t="e">
        <f t="shared" si="13"/>
        <v>#DIV/0!</v>
      </c>
      <c r="U33" s="18" t="e">
        <f t="shared" si="13"/>
        <v>#DIV/0!</v>
      </c>
    </row>
    <row r="35" spans="1:21" x14ac:dyDescent="0.3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</row>
    <row r="36" spans="1:21" x14ac:dyDescent="0.3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</row>
    <row r="37" spans="1:21" x14ac:dyDescent="0.3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</row>
  </sheetData>
  <mergeCells count="20">
    <mergeCell ref="A1:U1"/>
    <mergeCell ref="A2:A5"/>
    <mergeCell ref="B2:S2"/>
    <mergeCell ref="T2:T5"/>
    <mergeCell ref="U2:U5"/>
    <mergeCell ref="B3:B5"/>
    <mergeCell ref="C3:C5"/>
    <mergeCell ref="D3:K3"/>
    <mergeCell ref="L3:S3"/>
    <mergeCell ref="D4:E4"/>
    <mergeCell ref="R4:S4"/>
    <mergeCell ref="P4:Q4"/>
    <mergeCell ref="A35:N35"/>
    <mergeCell ref="A36:N36"/>
    <mergeCell ref="A37:N37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topLeftCell="A19" zoomScale="73" zoomScaleNormal="73" workbookViewId="0">
      <selection activeCell="L7" sqref="L7"/>
    </sheetView>
  </sheetViews>
  <sheetFormatPr defaultRowHeight="14.4" x14ac:dyDescent="0.3"/>
  <cols>
    <col min="1" max="1" width="21.5546875" customWidth="1"/>
    <col min="2" max="2" width="12" customWidth="1"/>
    <col min="3" max="3" width="10.88671875" customWidth="1"/>
    <col min="4" max="4" width="11.5546875" customWidth="1"/>
    <col min="5" max="5" width="11.44140625" customWidth="1"/>
    <col min="6" max="6" width="12" customWidth="1"/>
    <col min="7" max="7" width="11.88671875" customWidth="1"/>
    <col min="8" max="8" width="10.6640625" customWidth="1"/>
    <col min="9" max="9" width="11.33203125" customWidth="1"/>
    <col min="10" max="10" width="12.109375" customWidth="1"/>
    <col min="11" max="12" width="10.88671875" customWidth="1"/>
    <col min="13" max="13" width="11" customWidth="1"/>
    <col min="14" max="15" width="10.88671875" customWidth="1"/>
    <col min="16" max="16" width="10.5546875" customWidth="1"/>
    <col min="17" max="17" width="11.5546875" customWidth="1"/>
    <col min="18" max="18" width="12.33203125" customWidth="1"/>
    <col min="19" max="19" width="12.44140625" customWidth="1"/>
    <col min="20" max="20" width="15.6640625" customWidth="1"/>
    <col min="21" max="21" width="12.44140625" customWidth="1"/>
  </cols>
  <sheetData>
    <row r="1" spans="1:21" ht="16.2" thickBot="1" x14ac:dyDescent="0.35">
      <c r="A1" s="37" t="s">
        <v>67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</row>
    <row r="2" spans="1:21" ht="15" thickBot="1" x14ac:dyDescent="0.35">
      <c r="A2" s="38" t="s">
        <v>7</v>
      </c>
      <c r="B2" s="39" t="s">
        <v>14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40" t="s">
        <v>22</v>
      </c>
      <c r="U2" s="41" t="s">
        <v>23</v>
      </c>
    </row>
    <row r="3" spans="1:21" ht="15" thickBot="1" x14ac:dyDescent="0.35">
      <c r="A3" s="38"/>
      <c r="B3" s="42" t="s">
        <v>19</v>
      </c>
      <c r="C3" s="43" t="s">
        <v>18</v>
      </c>
      <c r="D3" s="44" t="s">
        <v>12</v>
      </c>
      <c r="E3" s="44"/>
      <c r="F3" s="44"/>
      <c r="G3" s="44"/>
      <c r="H3" s="44"/>
      <c r="I3" s="44"/>
      <c r="J3" s="44"/>
      <c r="K3" s="44"/>
      <c r="L3" s="45" t="s">
        <v>13</v>
      </c>
      <c r="M3" s="45"/>
      <c r="N3" s="45"/>
      <c r="O3" s="45"/>
      <c r="P3" s="45"/>
      <c r="Q3" s="45"/>
      <c r="R3" s="45"/>
      <c r="S3" s="45"/>
      <c r="T3" s="40"/>
      <c r="U3" s="41"/>
    </row>
    <row r="4" spans="1:21" ht="39" customHeight="1" thickBot="1" x14ac:dyDescent="0.35">
      <c r="A4" s="38"/>
      <c r="B4" s="42"/>
      <c r="C4" s="43"/>
      <c r="D4" s="46" t="s">
        <v>9</v>
      </c>
      <c r="E4" s="46"/>
      <c r="F4" s="46" t="s">
        <v>10</v>
      </c>
      <c r="G4" s="46"/>
      <c r="H4" s="46" t="s">
        <v>11</v>
      </c>
      <c r="I4" s="46"/>
      <c r="J4" s="47" t="s">
        <v>15</v>
      </c>
      <c r="K4" s="47"/>
      <c r="L4" s="48" t="s">
        <v>0</v>
      </c>
      <c r="M4" s="48"/>
      <c r="N4" s="48" t="s">
        <v>1</v>
      </c>
      <c r="O4" s="48"/>
      <c r="P4" s="48" t="s">
        <v>2</v>
      </c>
      <c r="Q4" s="48"/>
      <c r="R4" s="47" t="s">
        <v>24</v>
      </c>
      <c r="S4" s="47"/>
      <c r="T4" s="40"/>
      <c r="U4" s="41"/>
    </row>
    <row r="5" spans="1:21" ht="72.599999999999994" thickBot="1" x14ac:dyDescent="0.35">
      <c r="A5" s="38"/>
      <c r="B5" s="42"/>
      <c r="C5" s="43"/>
      <c r="D5" s="5" t="s">
        <v>5</v>
      </c>
      <c r="E5" s="4" t="s">
        <v>6</v>
      </c>
      <c r="F5" s="5" t="s">
        <v>3</v>
      </c>
      <c r="G5" s="4" t="s">
        <v>4</v>
      </c>
      <c r="H5" s="5" t="s">
        <v>3</v>
      </c>
      <c r="I5" s="4" t="s">
        <v>4</v>
      </c>
      <c r="J5" s="6" t="s">
        <v>16</v>
      </c>
      <c r="K5" s="12" t="s">
        <v>17</v>
      </c>
      <c r="L5" s="5" t="s">
        <v>3</v>
      </c>
      <c r="M5" s="4" t="s">
        <v>4</v>
      </c>
      <c r="N5" s="5" t="s">
        <v>3</v>
      </c>
      <c r="O5" s="4" t="s">
        <v>4</v>
      </c>
      <c r="P5" s="5" t="s">
        <v>3</v>
      </c>
      <c r="Q5" s="4" t="s">
        <v>4</v>
      </c>
      <c r="R5" s="8" t="s">
        <v>20</v>
      </c>
      <c r="S5" s="4" t="s">
        <v>21</v>
      </c>
      <c r="T5" s="40"/>
      <c r="U5" s="41"/>
    </row>
    <row r="6" spans="1:21" x14ac:dyDescent="0.3">
      <c r="A6" s="9">
        <v>2</v>
      </c>
      <c r="B6" s="17">
        <v>3</v>
      </c>
      <c r="C6" s="14">
        <v>4</v>
      </c>
      <c r="D6" s="9">
        <v>5</v>
      </c>
      <c r="E6" s="9">
        <v>6</v>
      </c>
      <c r="F6" s="9">
        <v>7</v>
      </c>
      <c r="G6" s="9">
        <v>8</v>
      </c>
      <c r="H6" s="9">
        <v>9</v>
      </c>
      <c r="I6" s="9">
        <v>10</v>
      </c>
      <c r="J6" s="13">
        <v>11</v>
      </c>
      <c r="K6" s="14">
        <v>12</v>
      </c>
      <c r="L6" s="9">
        <v>13</v>
      </c>
      <c r="M6" s="9">
        <v>14</v>
      </c>
      <c r="N6" s="9">
        <v>15</v>
      </c>
      <c r="O6" s="9">
        <v>16</v>
      </c>
      <c r="P6" s="9">
        <v>17</v>
      </c>
      <c r="Q6" s="9">
        <v>18</v>
      </c>
      <c r="R6" s="17">
        <v>19</v>
      </c>
      <c r="S6" s="14">
        <v>20</v>
      </c>
      <c r="T6" s="10">
        <v>22</v>
      </c>
      <c r="U6" s="11">
        <v>23</v>
      </c>
    </row>
    <row r="7" spans="1:21" ht="47.25" customHeight="1" x14ac:dyDescent="0.3">
      <c r="A7" s="24" t="s">
        <v>40</v>
      </c>
      <c r="B7" s="18">
        <f t="shared" ref="B7:C14" si="0">J7+R7</f>
        <v>47</v>
      </c>
      <c r="C7" s="16">
        <f>K7+Q7</f>
        <v>47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5">
        <f t="shared" ref="J7:K23" si="1">D7+F7+H7</f>
        <v>0</v>
      </c>
      <c r="K7" s="16">
        <f t="shared" si="1"/>
        <v>0</v>
      </c>
      <c r="L7" s="1">
        <v>0</v>
      </c>
      <c r="M7" s="1">
        <v>0</v>
      </c>
      <c r="N7" s="1">
        <v>0</v>
      </c>
      <c r="O7" s="1">
        <v>0</v>
      </c>
      <c r="P7" s="1">
        <v>47</v>
      </c>
      <c r="Q7" s="1">
        <v>47</v>
      </c>
      <c r="R7" s="18">
        <f t="shared" ref="R7:S8" si="2">L7+N7+P7</f>
        <v>47</v>
      </c>
      <c r="S7" s="16">
        <f t="shared" si="2"/>
        <v>47</v>
      </c>
      <c r="T7" s="3">
        <f t="shared" ref="T7:U22" si="3">R7/B7*100</f>
        <v>100</v>
      </c>
      <c r="U7" s="7">
        <f t="shared" si="3"/>
        <v>100</v>
      </c>
    </row>
    <row r="8" spans="1:21" ht="21.6" x14ac:dyDescent="0.3">
      <c r="A8" s="22" t="s">
        <v>56</v>
      </c>
      <c r="B8" s="18">
        <f t="shared" si="0"/>
        <v>0</v>
      </c>
      <c r="C8" s="16">
        <f t="shared" si="0"/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5">
        <f t="shared" si="1"/>
        <v>0</v>
      </c>
      <c r="K8" s="16">
        <f t="shared" si="1"/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8">
        <f>L8+N8+P8</f>
        <v>0</v>
      </c>
      <c r="S8" s="16">
        <f t="shared" si="2"/>
        <v>0</v>
      </c>
      <c r="T8" s="3" t="e">
        <f t="shared" si="3"/>
        <v>#DIV/0!</v>
      </c>
      <c r="U8" s="7" t="e">
        <f t="shared" si="3"/>
        <v>#DIV/0!</v>
      </c>
    </row>
    <row r="9" spans="1:21" ht="57.75" customHeight="1" x14ac:dyDescent="0.3">
      <c r="A9" s="23" t="s">
        <v>57</v>
      </c>
      <c r="B9" s="18">
        <f t="shared" si="0"/>
        <v>0</v>
      </c>
      <c r="C9" s="16">
        <f>K9+S9</f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5">
        <f t="shared" si="1"/>
        <v>0</v>
      </c>
      <c r="K9" s="16">
        <f t="shared" si="1"/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8">
        <f>L9+N9+P9</f>
        <v>0</v>
      </c>
      <c r="S9" s="16">
        <f>M9+O9+Q9</f>
        <v>0</v>
      </c>
      <c r="T9" s="3" t="e">
        <f t="shared" si="3"/>
        <v>#DIV/0!</v>
      </c>
      <c r="U9" s="7" t="e">
        <f t="shared" si="3"/>
        <v>#DIV/0!</v>
      </c>
    </row>
    <row r="10" spans="1:21" ht="83.25" customHeight="1" x14ac:dyDescent="0.3">
      <c r="A10" s="23" t="s">
        <v>58</v>
      </c>
      <c r="B10" s="18">
        <f>J10+R10</f>
        <v>0</v>
      </c>
      <c r="C10" s="16">
        <f>K10+S221</f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5">
        <f t="shared" si="1"/>
        <v>0</v>
      </c>
      <c r="K10" s="16">
        <f t="shared" si="1"/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8">
        <f>L10+N10+P10</f>
        <v>0</v>
      </c>
      <c r="S10" s="16">
        <f>M10+O10+Q10</f>
        <v>0</v>
      </c>
      <c r="T10" s="3" t="e">
        <f t="shared" si="3"/>
        <v>#DIV/0!</v>
      </c>
      <c r="U10" s="7" t="e">
        <f t="shared" si="3"/>
        <v>#DIV/0!</v>
      </c>
    </row>
    <row r="11" spans="1:21" ht="61.2" x14ac:dyDescent="0.3">
      <c r="A11" s="20" t="s">
        <v>59</v>
      </c>
      <c r="B11" s="18">
        <f>J11+R11</f>
        <v>0</v>
      </c>
      <c r="C11" s="16">
        <f>K11+S11</f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5">
        <f t="shared" si="1"/>
        <v>0</v>
      </c>
      <c r="K11" s="16">
        <f t="shared" si="1"/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8">
        <f t="shared" ref="R11" si="4">L11+N11+P11</f>
        <v>0</v>
      </c>
      <c r="S11" s="16">
        <f>M11+O11+Q11</f>
        <v>0</v>
      </c>
      <c r="T11" s="3" t="e">
        <f t="shared" si="3"/>
        <v>#DIV/0!</v>
      </c>
      <c r="U11" s="7" t="e">
        <f t="shared" si="3"/>
        <v>#DIV/0!</v>
      </c>
    </row>
    <row r="12" spans="1:21" ht="30.6" x14ac:dyDescent="0.3">
      <c r="A12" s="20" t="s">
        <v>49</v>
      </c>
      <c r="B12" s="18">
        <f>J12+R12</f>
        <v>0</v>
      </c>
      <c r="C12" s="16">
        <f>K12+S12</f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5">
        <f t="shared" si="1"/>
        <v>0</v>
      </c>
      <c r="K12" s="16">
        <f t="shared" si="1"/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8">
        <f>L12+N12+P12</f>
        <v>0</v>
      </c>
      <c r="S12" s="16">
        <f>M12+O12+Q12</f>
        <v>0</v>
      </c>
      <c r="T12" s="3" t="e">
        <f t="shared" si="3"/>
        <v>#DIV/0!</v>
      </c>
      <c r="U12" s="7" t="e">
        <f t="shared" si="3"/>
        <v>#DIV/0!</v>
      </c>
    </row>
    <row r="13" spans="1:21" ht="30.6" x14ac:dyDescent="0.3">
      <c r="A13" s="20" t="s">
        <v>60</v>
      </c>
      <c r="B13" s="18">
        <f t="shared" si="0"/>
        <v>0</v>
      </c>
      <c r="C13" s="16">
        <f>K13+S13</f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5">
        <f t="shared" si="1"/>
        <v>0</v>
      </c>
      <c r="K13" s="16">
        <f t="shared" si="1"/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8">
        <f>L13+N13+P13</f>
        <v>0</v>
      </c>
      <c r="S13" s="16">
        <f t="shared" ref="S13" si="5">M13+O13+Q13</f>
        <v>0</v>
      </c>
      <c r="T13" s="3" t="e">
        <f t="shared" si="3"/>
        <v>#DIV/0!</v>
      </c>
      <c r="U13" s="7" t="e">
        <f t="shared" si="3"/>
        <v>#DIV/0!</v>
      </c>
    </row>
    <row r="14" spans="1:21" ht="41.4" thickBot="1" x14ac:dyDescent="0.35">
      <c r="A14" s="19" t="s">
        <v>25</v>
      </c>
      <c r="B14" s="30">
        <f t="shared" si="0"/>
        <v>3</v>
      </c>
      <c r="C14" s="36">
        <f t="shared" si="0"/>
        <v>3</v>
      </c>
      <c r="D14" s="28">
        <v>0</v>
      </c>
      <c r="E14" s="28">
        <v>0</v>
      </c>
      <c r="F14" s="1">
        <v>0</v>
      </c>
      <c r="G14" s="28">
        <v>0</v>
      </c>
      <c r="H14" s="28">
        <v>0</v>
      </c>
      <c r="I14" s="28">
        <v>0</v>
      </c>
      <c r="J14" s="30">
        <f t="shared" si="1"/>
        <v>0</v>
      </c>
      <c r="K14" s="25">
        <f t="shared" si="1"/>
        <v>0</v>
      </c>
      <c r="L14" s="28">
        <v>0</v>
      </c>
      <c r="M14" s="28">
        <v>0</v>
      </c>
      <c r="N14" s="28">
        <v>0</v>
      </c>
      <c r="O14" s="28">
        <v>0</v>
      </c>
      <c r="P14" s="28">
        <v>3</v>
      </c>
      <c r="Q14" s="28">
        <v>3</v>
      </c>
      <c r="R14" s="29">
        <f>L14+N14+P14</f>
        <v>3</v>
      </c>
      <c r="S14" s="25">
        <f>M14+O14+Q14</f>
        <v>3</v>
      </c>
      <c r="T14" s="32">
        <f t="shared" si="3"/>
        <v>100</v>
      </c>
      <c r="U14" s="31">
        <f t="shared" si="3"/>
        <v>100</v>
      </c>
    </row>
    <row r="15" spans="1:21" ht="40.799999999999997" x14ac:dyDescent="0.3">
      <c r="A15" s="20" t="s">
        <v>64</v>
      </c>
      <c r="B15" s="18">
        <f>J15+R15</f>
        <v>0</v>
      </c>
      <c r="C15" s="16">
        <f>K15+S15</f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5">
        <f t="shared" si="1"/>
        <v>0</v>
      </c>
      <c r="K15" s="16">
        <f t="shared" si="1"/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8">
        <f>L15+N15+P15</f>
        <v>0</v>
      </c>
      <c r="S15" s="16">
        <f>M15+O15+Q15</f>
        <v>0</v>
      </c>
      <c r="T15" s="3" t="e">
        <f t="shared" si="3"/>
        <v>#DIV/0!</v>
      </c>
      <c r="U15" s="7" t="e">
        <f t="shared" si="3"/>
        <v>#DIV/0!</v>
      </c>
    </row>
    <row r="16" spans="1:21" ht="90.75" customHeight="1" x14ac:dyDescent="0.3">
      <c r="A16" s="23" t="s">
        <v>45</v>
      </c>
      <c r="B16" s="18">
        <f t="shared" ref="B16:C32" si="6">J16+R16</f>
        <v>0</v>
      </c>
      <c r="C16" s="16">
        <f>K16+S16</f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5">
        <f t="shared" si="1"/>
        <v>0</v>
      </c>
      <c r="K16" s="16">
        <f t="shared" si="1"/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8">
        <f>L16+N16+P16</f>
        <v>0</v>
      </c>
      <c r="S16" s="16">
        <f>M16+O16+Q16</f>
        <v>0</v>
      </c>
      <c r="T16" s="3" t="e">
        <f t="shared" si="3"/>
        <v>#DIV/0!</v>
      </c>
      <c r="U16" s="7" t="e">
        <f t="shared" si="3"/>
        <v>#DIV/0!</v>
      </c>
    </row>
    <row r="17" spans="1:21" ht="72.599999999999994" x14ac:dyDescent="0.3">
      <c r="A17" s="21" t="s">
        <v>65</v>
      </c>
      <c r="B17" s="18">
        <f t="shared" si="6"/>
        <v>0</v>
      </c>
      <c r="C17" s="16">
        <f t="shared" si="6"/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5">
        <f t="shared" si="1"/>
        <v>0</v>
      </c>
      <c r="K17" s="16">
        <f t="shared" si="1"/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8">
        <f t="shared" ref="R17" si="7">L17+N17+P17</f>
        <v>0</v>
      </c>
      <c r="S17" s="16">
        <f>M17+O17+Q17</f>
        <v>0</v>
      </c>
      <c r="T17" s="3" t="e">
        <f t="shared" si="3"/>
        <v>#DIV/0!</v>
      </c>
      <c r="U17" s="7" t="e">
        <f t="shared" si="3"/>
        <v>#DIV/0!</v>
      </c>
    </row>
    <row r="18" spans="1:21" ht="42" x14ac:dyDescent="0.3">
      <c r="A18" s="21" t="s">
        <v>29</v>
      </c>
      <c r="B18" s="18">
        <f t="shared" si="6"/>
        <v>0</v>
      </c>
      <c r="C18" s="16">
        <f t="shared" si="6"/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5">
        <f t="shared" si="1"/>
        <v>0</v>
      </c>
      <c r="K18" s="16">
        <f t="shared" si="1"/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8">
        <f>L18+N18+P18</f>
        <v>0</v>
      </c>
      <c r="S18" s="16">
        <f t="shared" ref="S18:S23" si="8">M18+O18+Q18</f>
        <v>0</v>
      </c>
      <c r="T18" s="3" t="e">
        <f t="shared" si="3"/>
        <v>#DIV/0!</v>
      </c>
      <c r="U18" s="7" t="e">
        <f t="shared" si="3"/>
        <v>#DIV/0!</v>
      </c>
    </row>
    <row r="19" spans="1:21" ht="42" x14ac:dyDescent="0.3">
      <c r="A19" s="21" t="s">
        <v>61</v>
      </c>
      <c r="B19" s="18">
        <f t="shared" ref="B19" si="9">J19+R19</f>
        <v>12</v>
      </c>
      <c r="C19" s="16">
        <f t="shared" ref="C19" si="10">K19+S19</f>
        <v>12</v>
      </c>
      <c r="D19" s="1">
        <v>12</v>
      </c>
      <c r="E19" s="1">
        <v>12</v>
      </c>
      <c r="F19" s="1">
        <v>0</v>
      </c>
      <c r="G19" s="1">
        <v>0</v>
      </c>
      <c r="H19" s="1">
        <v>0</v>
      </c>
      <c r="I19" s="1">
        <v>0</v>
      </c>
      <c r="J19" s="15">
        <f t="shared" ref="J19" si="11">D19+F19+H19</f>
        <v>12</v>
      </c>
      <c r="K19" s="16">
        <f t="shared" ref="K19" si="12">E19+G19+I19</f>
        <v>12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8">
        <f>L19+N19+P19</f>
        <v>0</v>
      </c>
      <c r="S19" s="16">
        <f t="shared" ref="S19" si="13">M19+O19+Q19</f>
        <v>0</v>
      </c>
      <c r="T19" s="3">
        <f t="shared" ref="T19" si="14">R19/B19*100</f>
        <v>0</v>
      </c>
      <c r="U19" s="7">
        <f t="shared" ref="U19" si="15">S19/C19*100</f>
        <v>0</v>
      </c>
    </row>
    <row r="20" spans="1:21" ht="62.4" x14ac:dyDescent="0.3">
      <c r="A20" s="22" t="s">
        <v>33</v>
      </c>
      <c r="B20" s="18">
        <f t="shared" si="6"/>
        <v>0</v>
      </c>
      <c r="C20" s="16">
        <f t="shared" si="6"/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5">
        <f t="shared" si="1"/>
        <v>0</v>
      </c>
      <c r="K20" s="16">
        <f t="shared" si="1"/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8">
        <f t="shared" ref="R20:S32" si="16">L20+N20+P20</f>
        <v>0</v>
      </c>
      <c r="S20" s="16">
        <f t="shared" si="8"/>
        <v>0</v>
      </c>
      <c r="T20" s="3" t="e">
        <f t="shared" si="3"/>
        <v>#DIV/0!</v>
      </c>
      <c r="U20" s="7" t="e">
        <f t="shared" si="3"/>
        <v>#DIV/0!</v>
      </c>
    </row>
    <row r="21" spans="1:21" ht="52.2" x14ac:dyDescent="0.3">
      <c r="A21" s="21" t="s">
        <v>66</v>
      </c>
      <c r="B21" s="18">
        <f t="shared" si="6"/>
        <v>0</v>
      </c>
      <c r="C21" s="16">
        <f t="shared" si="6"/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5">
        <f t="shared" si="1"/>
        <v>0</v>
      </c>
      <c r="K21" s="16">
        <f t="shared" si="1"/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8">
        <f t="shared" si="16"/>
        <v>0</v>
      </c>
      <c r="S21" s="16">
        <f t="shared" si="8"/>
        <v>0</v>
      </c>
      <c r="T21" s="3" t="e">
        <f t="shared" si="3"/>
        <v>#DIV/0!</v>
      </c>
      <c r="U21" s="7" t="e">
        <f t="shared" si="3"/>
        <v>#DIV/0!</v>
      </c>
    </row>
    <row r="22" spans="1:21" ht="52.2" x14ac:dyDescent="0.3">
      <c r="A22" s="22" t="s">
        <v>34</v>
      </c>
      <c r="B22" s="18">
        <f t="shared" si="6"/>
        <v>0</v>
      </c>
      <c r="C22" s="16">
        <f t="shared" si="6"/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5">
        <f t="shared" si="1"/>
        <v>0</v>
      </c>
      <c r="K22" s="16">
        <f t="shared" si="1"/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8">
        <f t="shared" si="16"/>
        <v>0</v>
      </c>
      <c r="S22" s="16">
        <f t="shared" si="8"/>
        <v>0</v>
      </c>
      <c r="T22" s="3" t="e">
        <f t="shared" si="3"/>
        <v>#DIV/0!</v>
      </c>
      <c r="U22" s="7" t="e">
        <f t="shared" si="3"/>
        <v>#DIV/0!</v>
      </c>
    </row>
    <row r="23" spans="1:21" ht="21.6" x14ac:dyDescent="0.3">
      <c r="A23" s="21" t="s">
        <v>31</v>
      </c>
      <c r="B23" s="18">
        <f t="shared" si="6"/>
        <v>0</v>
      </c>
      <c r="C23" s="16">
        <f t="shared" si="6"/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5">
        <f t="shared" si="1"/>
        <v>0</v>
      </c>
      <c r="K23" s="16">
        <f t="shared" si="1"/>
        <v>0</v>
      </c>
      <c r="L23" s="28">
        <v>0</v>
      </c>
      <c r="M23" s="28">
        <v>0</v>
      </c>
      <c r="N23" s="1">
        <v>0</v>
      </c>
      <c r="O23" s="1">
        <v>0</v>
      </c>
      <c r="P23" s="1">
        <v>0</v>
      </c>
      <c r="Q23" s="1">
        <v>0</v>
      </c>
      <c r="R23" s="18">
        <f t="shared" si="16"/>
        <v>0</v>
      </c>
      <c r="S23" s="16">
        <f t="shared" si="8"/>
        <v>0</v>
      </c>
      <c r="T23" s="3" t="e">
        <f t="shared" ref="T23:U32" si="17">R23/B23*100</f>
        <v>#DIV/0!</v>
      </c>
      <c r="U23" s="7" t="e">
        <f t="shared" si="17"/>
        <v>#DIV/0!</v>
      </c>
    </row>
    <row r="24" spans="1:21" ht="30.6" x14ac:dyDescent="0.3">
      <c r="A24" s="20" t="s">
        <v>62</v>
      </c>
      <c r="B24" s="18">
        <f t="shared" si="6"/>
        <v>0</v>
      </c>
      <c r="C24" s="16">
        <f t="shared" si="6"/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5">
        <f t="shared" ref="J24:K32" si="18">D24+F24+H24</f>
        <v>0</v>
      </c>
      <c r="K24" s="16">
        <f t="shared" si="18"/>
        <v>0</v>
      </c>
      <c r="L24" s="28">
        <v>0</v>
      </c>
      <c r="M24" s="28">
        <v>0</v>
      </c>
      <c r="N24" s="1">
        <v>0</v>
      </c>
      <c r="O24" s="1">
        <v>0</v>
      </c>
      <c r="P24" s="1">
        <v>0</v>
      </c>
      <c r="Q24" s="1">
        <v>0</v>
      </c>
      <c r="R24" s="18">
        <f t="shared" si="16"/>
        <v>0</v>
      </c>
      <c r="S24" s="16">
        <f t="shared" si="16"/>
        <v>0</v>
      </c>
      <c r="T24" s="3" t="e">
        <f t="shared" si="17"/>
        <v>#DIV/0!</v>
      </c>
      <c r="U24" s="7" t="e">
        <f t="shared" si="17"/>
        <v>#DIV/0!</v>
      </c>
    </row>
    <row r="25" spans="1:21" ht="30.6" x14ac:dyDescent="0.3">
      <c r="A25" s="20" t="s">
        <v>63</v>
      </c>
      <c r="B25" s="18">
        <f t="shared" ref="B25" si="19">J25+R25</f>
        <v>0</v>
      </c>
      <c r="C25" s="16">
        <f t="shared" ref="C25" si="20">K25+S25</f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5">
        <f t="shared" ref="J25" si="21">D25+F25+H25</f>
        <v>0</v>
      </c>
      <c r="K25" s="16">
        <f t="shared" ref="K25" si="22">E25+G25+I25</f>
        <v>0</v>
      </c>
      <c r="L25" s="28">
        <v>0</v>
      </c>
      <c r="M25" s="28">
        <v>0</v>
      </c>
      <c r="N25" s="1">
        <v>0</v>
      </c>
      <c r="O25" s="1">
        <v>0</v>
      </c>
      <c r="P25" s="1">
        <v>0</v>
      </c>
      <c r="Q25" s="1">
        <v>0</v>
      </c>
      <c r="R25" s="18">
        <f t="shared" ref="R25" si="23">L25+N25+P25</f>
        <v>0</v>
      </c>
      <c r="S25" s="16">
        <f t="shared" ref="S25" si="24">M25+O25+Q25</f>
        <v>0</v>
      </c>
      <c r="T25" s="3" t="e">
        <f t="shared" ref="T25" si="25">R25/B25*100</f>
        <v>#DIV/0!</v>
      </c>
      <c r="U25" s="7" t="e">
        <f t="shared" ref="U25" si="26">S25/C25*100</f>
        <v>#DIV/0!</v>
      </c>
    </row>
    <row r="26" spans="1:21" ht="31.8" x14ac:dyDescent="0.3">
      <c r="A26" s="21" t="s">
        <v>28</v>
      </c>
      <c r="B26" s="18">
        <f t="shared" si="6"/>
        <v>0</v>
      </c>
      <c r="C26" s="16">
        <f t="shared" si="6"/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5">
        <f t="shared" si="18"/>
        <v>0</v>
      </c>
      <c r="K26" s="16">
        <f t="shared" si="18"/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8">
        <f t="shared" si="16"/>
        <v>0</v>
      </c>
      <c r="S26" s="16">
        <f t="shared" si="16"/>
        <v>0</v>
      </c>
      <c r="T26" s="3" t="e">
        <f t="shared" si="17"/>
        <v>#DIV/0!</v>
      </c>
      <c r="U26" s="7" t="e">
        <f t="shared" si="17"/>
        <v>#DIV/0!</v>
      </c>
    </row>
    <row r="27" spans="1:21" ht="81.75" customHeight="1" x14ac:dyDescent="0.3">
      <c r="A27" s="23" t="s">
        <v>43</v>
      </c>
      <c r="B27" s="15">
        <f t="shared" si="6"/>
        <v>8</v>
      </c>
      <c r="C27" s="35">
        <f>K27+S27</f>
        <v>8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5">
        <f t="shared" si="18"/>
        <v>0</v>
      </c>
      <c r="K27" s="16">
        <f t="shared" si="18"/>
        <v>0</v>
      </c>
      <c r="L27" s="1">
        <v>0</v>
      </c>
      <c r="M27" s="1">
        <v>0</v>
      </c>
      <c r="N27" s="1">
        <v>0</v>
      </c>
      <c r="O27" s="1">
        <v>0</v>
      </c>
      <c r="P27" s="1">
        <v>8</v>
      </c>
      <c r="Q27" s="1">
        <v>8</v>
      </c>
      <c r="R27" s="18">
        <f t="shared" si="16"/>
        <v>8</v>
      </c>
      <c r="S27" s="16">
        <f t="shared" si="16"/>
        <v>8</v>
      </c>
      <c r="T27" s="3">
        <f t="shared" si="17"/>
        <v>100</v>
      </c>
      <c r="U27" s="7">
        <f t="shared" si="17"/>
        <v>100</v>
      </c>
    </row>
    <row r="28" spans="1:21" ht="95.25" customHeight="1" x14ac:dyDescent="0.3">
      <c r="A28" s="23" t="s">
        <v>36</v>
      </c>
      <c r="B28" s="18">
        <f t="shared" si="6"/>
        <v>4</v>
      </c>
      <c r="C28" s="16">
        <f t="shared" si="6"/>
        <v>4</v>
      </c>
      <c r="D28" s="1">
        <v>4</v>
      </c>
      <c r="E28" s="1">
        <v>4</v>
      </c>
      <c r="F28" s="1">
        <v>0</v>
      </c>
      <c r="G28" s="1">
        <v>0</v>
      </c>
      <c r="H28" s="1">
        <v>0</v>
      </c>
      <c r="I28" s="1">
        <v>0</v>
      </c>
      <c r="J28" s="15">
        <f t="shared" si="18"/>
        <v>4</v>
      </c>
      <c r="K28" s="16">
        <f t="shared" si="18"/>
        <v>4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8">
        <f t="shared" si="16"/>
        <v>0</v>
      </c>
      <c r="S28" s="16">
        <f t="shared" si="16"/>
        <v>0</v>
      </c>
      <c r="T28" s="3">
        <f t="shared" si="17"/>
        <v>0</v>
      </c>
      <c r="U28" s="7">
        <f t="shared" si="17"/>
        <v>0</v>
      </c>
    </row>
    <row r="29" spans="1:21" ht="65.25" customHeight="1" x14ac:dyDescent="0.3">
      <c r="A29" s="23" t="s">
        <v>44</v>
      </c>
      <c r="B29" s="29">
        <f t="shared" si="6"/>
        <v>65</v>
      </c>
      <c r="C29" s="25">
        <f>K29+S29</f>
        <v>65</v>
      </c>
      <c r="D29" s="28">
        <v>0</v>
      </c>
      <c r="E29" s="28">
        <v>0</v>
      </c>
      <c r="F29" s="1">
        <v>0</v>
      </c>
      <c r="G29" s="28">
        <v>0</v>
      </c>
      <c r="H29" s="28">
        <v>0</v>
      </c>
      <c r="I29" s="28">
        <v>0</v>
      </c>
      <c r="J29" s="30">
        <f t="shared" si="18"/>
        <v>0</v>
      </c>
      <c r="K29" s="25">
        <f t="shared" si="18"/>
        <v>0</v>
      </c>
      <c r="L29" s="28">
        <v>0</v>
      </c>
      <c r="M29" s="28">
        <v>0</v>
      </c>
      <c r="N29" s="28">
        <v>0</v>
      </c>
      <c r="O29" s="28">
        <v>0</v>
      </c>
      <c r="P29" s="28">
        <v>65</v>
      </c>
      <c r="Q29" s="28">
        <v>65</v>
      </c>
      <c r="R29" s="27">
        <f>L29+N29+P29</f>
        <v>65</v>
      </c>
      <c r="S29" s="25">
        <f t="shared" si="16"/>
        <v>65</v>
      </c>
      <c r="T29" s="26">
        <f t="shared" si="17"/>
        <v>100</v>
      </c>
      <c r="U29" s="31">
        <f t="shared" si="17"/>
        <v>100</v>
      </c>
    </row>
    <row r="30" spans="1:21" ht="95.25" customHeight="1" x14ac:dyDescent="0.3">
      <c r="A30" s="23" t="s">
        <v>37</v>
      </c>
      <c r="B30" s="18">
        <f t="shared" si="6"/>
        <v>0</v>
      </c>
      <c r="C30" s="16">
        <f t="shared" si="6"/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5">
        <f t="shared" si="18"/>
        <v>0</v>
      </c>
      <c r="K30" s="16">
        <f t="shared" si="18"/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8">
        <f t="shared" ref="R30:R31" si="27">L30+N30+P30</f>
        <v>0</v>
      </c>
      <c r="S30" s="16">
        <f t="shared" si="16"/>
        <v>0</v>
      </c>
      <c r="T30" s="3" t="e">
        <f t="shared" si="17"/>
        <v>#DIV/0!</v>
      </c>
      <c r="U30" s="7" t="e">
        <f t="shared" si="17"/>
        <v>#DIV/0!</v>
      </c>
    </row>
    <row r="31" spans="1:21" ht="81.599999999999994" x14ac:dyDescent="0.3">
      <c r="A31" s="34" t="s">
        <v>50</v>
      </c>
      <c r="B31" s="18">
        <f t="shared" si="6"/>
        <v>0</v>
      </c>
      <c r="C31" s="16">
        <f t="shared" si="6"/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5">
        <f t="shared" si="18"/>
        <v>0</v>
      </c>
      <c r="K31" s="16">
        <f t="shared" si="18"/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8">
        <f t="shared" si="27"/>
        <v>0</v>
      </c>
      <c r="S31" s="16">
        <f t="shared" si="16"/>
        <v>0</v>
      </c>
      <c r="T31" s="3" t="e">
        <f t="shared" si="17"/>
        <v>#DIV/0!</v>
      </c>
      <c r="U31" s="7" t="e">
        <f t="shared" si="17"/>
        <v>#DIV/0!</v>
      </c>
    </row>
    <row r="32" spans="1:21" ht="214.2" x14ac:dyDescent="0.3">
      <c r="A32" s="24" t="s">
        <v>51</v>
      </c>
      <c r="B32" s="18">
        <f t="shared" si="6"/>
        <v>0</v>
      </c>
      <c r="C32" s="16">
        <f t="shared" si="6"/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5">
        <f t="shared" si="18"/>
        <v>0</v>
      </c>
      <c r="K32" s="16">
        <f t="shared" si="18"/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8">
        <f t="shared" si="16"/>
        <v>0</v>
      </c>
      <c r="S32" s="16">
        <f t="shared" si="16"/>
        <v>0</v>
      </c>
      <c r="T32" s="3" t="e">
        <f t="shared" si="17"/>
        <v>#DIV/0!</v>
      </c>
      <c r="U32" s="7" t="e">
        <f t="shared" si="17"/>
        <v>#DIV/0!</v>
      </c>
    </row>
    <row r="33" spans="1:21" x14ac:dyDescent="0.3">
      <c r="A33" s="2" t="s">
        <v>8</v>
      </c>
      <c r="B33" s="18">
        <f t="shared" ref="B33:U33" si="28">SUM(B7:B32)</f>
        <v>139</v>
      </c>
      <c r="C33" s="18">
        <f t="shared" si="28"/>
        <v>139</v>
      </c>
      <c r="D33" s="18">
        <f t="shared" si="28"/>
        <v>16</v>
      </c>
      <c r="E33" s="18">
        <f t="shared" si="28"/>
        <v>16</v>
      </c>
      <c r="F33" s="18">
        <f t="shared" si="28"/>
        <v>0</v>
      </c>
      <c r="G33" s="18">
        <f t="shared" si="28"/>
        <v>0</v>
      </c>
      <c r="H33" s="18">
        <f t="shared" si="28"/>
        <v>0</v>
      </c>
      <c r="I33" s="18">
        <f t="shared" si="28"/>
        <v>0</v>
      </c>
      <c r="J33" s="18">
        <f t="shared" si="28"/>
        <v>16</v>
      </c>
      <c r="K33" s="18">
        <f t="shared" si="28"/>
        <v>16</v>
      </c>
      <c r="L33" s="18">
        <f t="shared" si="28"/>
        <v>0</v>
      </c>
      <c r="M33" s="18">
        <f t="shared" si="28"/>
        <v>0</v>
      </c>
      <c r="N33" s="18">
        <f t="shared" si="28"/>
        <v>0</v>
      </c>
      <c r="O33" s="18">
        <f t="shared" si="28"/>
        <v>0</v>
      </c>
      <c r="P33" s="18">
        <f t="shared" si="28"/>
        <v>123</v>
      </c>
      <c r="Q33" s="18">
        <f t="shared" si="28"/>
        <v>123</v>
      </c>
      <c r="R33" s="18">
        <f t="shared" si="28"/>
        <v>123</v>
      </c>
      <c r="S33" s="18">
        <f t="shared" si="28"/>
        <v>123</v>
      </c>
      <c r="T33" s="18" t="e">
        <f t="shared" si="28"/>
        <v>#DIV/0!</v>
      </c>
      <c r="U33" s="18" t="e">
        <f t="shared" si="28"/>
        <v>#DIV/0!</v>
      </c>
    </row>
    <row r="35" spans="1:21" x14ac:dyDescent="0.3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</row>
    <row r="36" spans="1:21" x14ac:dyDescent="0.3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</row>
    <row r="37" spans="1:21" x14ac:dyDescent="0.3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</row>
  </sheetData>
  <mergeCells count="20">
    <mergeCell ref="A35:N35"/>
    <mergeCell ref="A36:N36"/>
    <mergeCell ref="A37:N37"/>
    <mergeCell ref="F4:G4"/>
    <mergeCell ref="H4:I4"/>
    <mergeCell ref="J4:K4"/>
    <mergeCell ref="L4:M4"/>
    <mergeCell ref="N4:O4"/>
    <mergeCell ref="A1:U1"/>
    <mergeCell ref="A2:A5"/>
    <mergeCell ref="B2:S2"/>
    <mergeCell ref="T2:T5"/>
    <mergeCell ref="U2:U5"/>
    <mergeCell ref="B3:B5"/>
    <mergeCell ref="C3:C5"/>
    <mergeCell ref="D3:K3"/>
    <mergeCell ref="L3:S3"/>
    <mergeCell ref="D4:E4"/>
    <mergeCell ref="R4:S4"/>
    <mergeCell ref="P4:Q4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topLeftCell="A22" zoomScale="73" zoomScaleNormal="73" workbookViewId="0">
      <selection activeCell="D26" sqref="D26"/>
    </sheetView>
  </sheetViews>
  <sheetFormatPr defaultRowHeight="14.4" x14ac:dyDescent="0.3"/>
  <cols>
    <col min="1" max="1" width="21.5546875" customWidth="1"/>
    <col min="2" max="2" width="12" customWidth="1"/>
    <col min="3" max="3" width="10.88671875" customWidth="1"/>
    <col min="4" max="4" width="11.5546875" customWidth="1"/>
    <col min="5" max="5" width="11.44140625" customWidth="1"/>
    <col min="6" max="6" width="12" customWidth="1"/>
    <col min="7" max="7" width="11.88671875" customWidth="1"/>
    <col min="8" max="8" width="10.6640625" customWidth="1"/>
    <col min="9" max="9" width="11.33203125" customWidth="1"/>
    <col min="10" max="10" width="12.109375" customWidth="1"/>
    <col min="11" max="12" width="10.88671875" customWidth="1"/>
    <col min="13" max="13" width="11" customWidth="1"/>
    <col min="14" max="15" width="10.88671875" customWidth="1"/>
    <col min="16" max="16" width="10.5546875" customWidth="1"/>
    <col min="17" max="17" width="11.5546875" customWidth="1"/>
    <col min="18" max="18" width="12.33203125" customWidth="1"/>
    <col min="19" max="19" width="12.44140625" customWidth="1"/>
    <col min="20" max="20" width="15.6640625" customWidth="1"/>
    <col min="21" max="21" width="12.44140625" customWidth="1"/>
  </cols>
  <sheetData>
    <row r="1" spans="1:21" ht="16.2" thickBot="1" x14ac:dyDescent="0.35">
      <c r="A1" s="37" t="s">
        <v>68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</row>
    <row r="2" spans="1:21" ht="15" thickBot="1" x14ac:dyDescent="0.35">
      <c r="A2" s="38" t="s">
        <v>7</v>
      </c>
      <c r="B2" s="39" t="s">
        <v>14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40" t="s">
        <v>22</v>
      </c>
      <c r="U2" s="41" t="s">
        <v>23</v>
      </c>
    </row>
    <row r="3" spans="1:21" ht="15" thickBot="1" x14ac:dyDescent="0.35">
      <c r="A3" s="38"/>
      <c r="B3" s="42" t="s">
        <v>19</v>
      </c>
      <c r="C3" s="43" t="s">
        <v>18</v>
      </c>
      <c r="D3" s="44" t="s">
        <v>12</v>
      </c>
      <c r="E3" s="44"/>
      <c r="F3" s="44"/>
      <c r="G3" s="44"/>
      <c r="H3" s="44"/>
      <c r="I3" s="44"/>
      <c r="J3" s="44"/>
      <c r="K3" s="44"/>
      <c r="L3" s="45" t="s">
        <v>13</v>
      </c>
      <c r="M3" s="45"/>
      <c r="N3" s="45"/>
      <c r="O3" s="45"/>
      <c r="P3" s="45"/>
      <c r="Q3" s="45"/>
      <c r="R3" s="45"/>
      <c r="S3" s="45"/>
      <c r="T3" s="40"/>
      <c r="U3" s="41"/>
    </row>
    <row r="4" spans="1:21" ht="39" customHeight="1" thickBot="1" x14ac:dyDescent="0.35">
      <c r="A4" s="38"/>
      <c r="B4" s="42"/>
      <c r="C4" s="43"/>
      <c r="D4" s="46" t="s">
        <v>9</v>
      </c>
      <c r="E4" s="46"/>
      <c r="F4" s="46" t="s">
        <v>10</v>
      </c>
      <c r="G4" s="46"/>
      <c r="H4" s="46" t="s">
        <v>11</v>
      </c>
      <c r="I4" s="46"/>
      <c r="J4" s="47" t="s">
        <v>15</v>
      </c>
      <c r="K4" s="47"/>
      <c r="L4" s="48" t="s">
        <v>0</v>
      </c>
      <c r="M4" s="48"/>
      <c r="N4" s="48" t="s">
        <v>1</v>
      </c>
      <c r="O4" s="48"/>
      <c r="P4" s="48" t="s">
        <v>2</v>
      </c>
      <c r="Q4" s="48"/>
      <c r="R4" s="47" t="s">
        <v>24</v>
      </c>
      <c r="S4" s="47"/>
      <c r="T4" s="40"/>
      <c r="U4" s="41"/>
    </row>
    <row r="5" spans="1:21" ht="72.599999999999994" thickBot="1" x14ac:dyDescent="0.35">
      <c r="A5" s="38"/>
      <c r="B5" s="42"/>
      <c r="C5" s="43"/>
      <c r="D5" s="5" t="s">
        <v>5</v>
      </c>
      <c r="E5" s="4" t="s">
        <v>6</v>
      </c>
      <c r="F5" s="5" t="s">
        <v>3</v>
      </c>
      <c r="G5" s="4" t="s">
        <v>4</v>
      </c>
      <c r="H5" s="5" t="s">
        <v>3</v>
      </c>
      <c r="I5" s="4" t="s">
        <v>4</v>
      </c>
      <c r="J5" s="6" t="s">
        <v>16</v>
      </c>
      <c r="K5" s="12" t="s">
        <v>17</v>
      </c>
      <c r="L5" s="5" t="s">
        <v>3</v>
      </c>
      <c r="M5" s="4" t="s">
        <v>4</v>
      </c>
      <c r="N5" s="5" t="s">
        <v>3</v>
      </c>
      <c r="O5" s="4" t="s">
        <v>4</v>
      </c>
      <c r="P5" s="5" t="s">
        <v>3</v>
      </c>
      <c r="Q5" s="4" t="s">
        <v>4</v>
      </c>
      <c r="R5" s="8" t="s">
        <v>20</v>
      </c>
      <c r="S5" s="4" t="s">
        <v>21</v>
      </c>
      <c r="T5" s="40"/>
      <c r="U5" s="41"/>
    </row>
    <row r="6" spans="1:21" x14ac:dyDescent="0.3">
      <c r="A6" s="9">
        <v>2</v>
      </c>
      <c r="B6" s="17">
        <v>3</v>
      </c>
      <c r="C6" s="14">
        <v>4</v>
      </c>
      <c r="D6" s="9">
        <v>5</v>
      </c>
      <c r="E6" s="9">
        <v>6</v>
      </c>
      <c r="F6" s="9">
        <v>7</v>
      </c>
      <c r="G6" s="9">
        <v>8</v>
      </c>
      <c r="H6" s="9">
        <v>9</v>
      </c>
      <c r="I6" s="9">
        <v>10</v>
      </c>
      <c r="J6" s="13">
        <v>11</v>
      </c>
      <c r="K6" s="14">
        <v>12</v>
      </c>
      <c r="L6" s="9">
        <v>13</v>
      </c>
      <c r="M6" s="9">
        <v>14</v>
      </c>
      <c r="N6" s="9">
        <v>15</v>
      </c>
      <c r="O6" s="9">
        <v>16</v>
      </c>
      <c r="P6" s="9">
        <v>17</v>
      </c>
      <c r="Q6" s="9">
        <v>18</v>
      </c>
      <c r="R6" s="17">
        <v>19</v>
      </c>
      <c r="S6" s="14">
        <v>20</v>
      </c>
      <c r="T6" s="10">
        <v>22</v>
      </c>
      <c r="U6" s="11">
        <v>23</v>
      </c>
    </row>
    <row r="7" spans="1:21" ht="47.25" customHeight="1" x14ac:dyDescent="0.3">
      <c r="A7" s="24" t="s">
        <v>40</v>
      </c>
      <c r="B7" s="18">
        <f t="shared" ref="B7:C14" si="0">J7+R7</f>
        <v>0</v>
      </c>
      <c r="C7" s="16">
        <f>K7+Q7</f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5">
        <f t="shared" ref="J7:K23" si="1">D7+F7+H7</f>
        <v>0</v>
      </c>
      <c r="K7" s="16">
        <f t="shared" si="1"/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8">
        <f t="shared" ref="R7:S8" si="2">L7+N7+P7</f>
        <v>0</v>
      </c>
      <c r="S7" s="16">
        <f t="shared" si="2"/>
        <v>0</v>
      </c>
      <c r="T7" s="3" t="e">
        <f t="shared" ref="T7:U22" si="3">R7/B7*100</f>
        <v>#DIV/0!</v>
      </c>
      <c r="U7" s="7" t="e">
        <f t="shared" si="3"/>
        <v>#DIV/0!</v>
      </c>
    </row>
    <row r="8" spans="1:21" ht="21.6" x14ac:dyDescent="0.3">
      <c r="A8" s="22" t="s">
        <v>56</v>
      </c>
      <c r="B8" s="18">
        <f t="shared" si="0"/>
        <v>0</v>
      </c>
      <c r="C8" s="16">
        <f t="shared" si="0"/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5">
        <f t="shared" si="1"/>
        <v>0</v>
      </c>
      <c r="K8" s="16">
        <f t="shared" si="1"/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8">
        <f>L8+N8+P8</f>
        <v>0</v>
      </c>
      <c r="S8" s="16">
        <f t="shared" si="2"/>
        <v>0</v>
      </c>
      <c r="T8" s="3" t="e">
        <f t="shared" si="3"/>
        <v>#DIV/0!</v>
      </c>
      <c r="U8" s="7" t="e">
        <f t="shared" si="3"/>
        <v>#DIV/0!</v>
      </c>
    </row>
    <row r="9" spans="1:21" ht="57.75" customHeight="1" x14ac:dyDescent="0.3">
      <c r="A9" s="23" t="s">
        <v>57</v>
      </c>
      <c r="B9" s="18">
        <f t="shared" si="0"/>
        <v>0</v>
      </c>
      <c r="C9" s="16">
        <f>K9+S9</f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5">
        <f t="shared" si="1"/>
        <v>0</v>
      </c>
      <c r="K9" s="16">
        <f t="shared" si="1"/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8">
        <f>L9+N9+P9</f>
        <v>0</v>
      </c>
      <c r="S9" s="16">
        <f>M9+O9+Q9</f>
        <v>0</v>
      </c>
      <c r="T9" s="3" t="e">
        <f t="shared" si="3"/>
        <v>#DIV/0!</v>
      </c>
      <c r="U9" s="7" t="e">
        <f t="shared" si="3"/>
        <v>#DIV/0!</v>
      </c>
    </row>
    <row r="10" spans="1:21" ht="83.25" customHeight="1" x14ac:dyDescent="0.3">
      <c r="A10" s="23" t="s">
        <v>58</v>
      </c>
      <c r="B10" s="18">
        <f>J10+R10</f>
        <v>0</v>
      </c>
      <c r="C10" s="16">
        <f>K10+S221</f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5">
        <f t="shared" si="1"/>
        <v>0</v>
      </c>
      <c r="K10" s="16">
        <f t="shared" si="1"/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8">
        <f>L10+N10+P10</f>
        <v>0</v>
      </c>
      <c r="S10" s="16">
        <f>M10+O10+Q10</f>
        <v>0</v>
      </c>
      <c r="T10" s="3" t="e">
        <f t="shared" si="3"/>
        <v>#DIV/0!</v>
      </c>
      <c r="U10" s="7" t="e">
        <f t="shared" si="3"/>
        <v>#DIV/0!</v>
      </c>
    </row>
    <row r="11" spans="1:21" ht="61.2" x14ac:dyDescent="0.3">
      <c r="A11" s="20" t="s">
        <v>59</v>
      </c>
      <c r="B11" s="18">
        <f>J11+R11</f>
        <v>0</v>
      </c>
      <c r="C11" s="16">
        <f>K11+S11</f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5">
        <f t="shared" si="1"/>
        <v>0</v>
      </c>
      <c r="K11" s="16">
        <f t="shared" si="1"/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8">
        <f t="shared" ref="R11" si="4">L11+N11+P11</f>
        <v>0</v>
      </c>
      <c r="S11" s="16">
        <f>M11+O11+Q11</f>
        <v>0</v>
      </c>
      <c r="T11" s="3" t="e">
        <f t="shared" si="3"/>
        <v>#DIV/0!</v>
      </c>
      <c r="U11" s="7" t="e">
        <f t="shared" si="3"/>
        <v>#DIV/0!</v>
      </c>
    </row>
    <row r="12" spans="1:21" ht="30.6" x14ac:dyDescent="0.3">
      <c r="A12" s="20" t="s">
        <v>49</v>
      </c>
      <c r="B12" s="18">
        <f>J12+R12</f>
        <v>0</v>
      </c>
      <c r="C12" s="16">
        <f>K12+S12</f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5">
        <f t="shared" si="1"/>
        <v>0</v>
      </c>
      <c r="K12" s="16">
        <f t="shared" si="1"/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8">
        <f>L12+N12+P12</f>
        <v>0</v>
      </c>
      <c r="S12" s="16">
        <f>M12+O12+Q12</f>
        <v>0</v>
      </c>
      <c r="T12" s="3" t="e">
        <f t="shared" si="3"/>
        <v>#DIV/0!</v>
      </c>
      <c r="U12" s="7" t="e">
        <f t="shared" si="3"/>
        <v>#DIV/0!</v>
      </c>
    </row>
    <row r="13" spans="1:21" ht="30.6" x14ac:dyDescent="0.3">
      <c r="A13" s="20" t="s">
        <v>60</v>
      </c>
      <c r="B13" s="18">
        <f t="shared" si="0"/>
        <v>0</v>
      </c>
      <c r="C13" s="16">
        <f>K13+S13</f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5">
        <f t="shared" si="1"/>
        <v>0</v>
      </c>
      <c r="K13" s="16">
        <f t="shared" si="1"/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8">
        <f>L13+N13+P13</f>
        <v>0</v>
      </c>
      <c r="S13" s="16">
        <f t="shared" ref="S13" si="5">M13+O13+Q13</f>
        <v>0</v>
      </c>
      <c r="T13" s="3" t="e">
        <f t="shared" si="3"/>
        <v>#DIV/0!</v>
      </c>
      <c r="U13" s="7" t="e">
        <f t="shared" si="3"/>
        <v>#DIV/0!</v>
      </c>
    </row>
    <row r="14" spans="1:21" ht="41.4" thickBot="1" x14ac:dyDescent="0.35">
      <c r="A14" s="19" t="s">
        <v>25</v>
      </c>
      <c r="B14" s="30">
        <f t="shared" si="0"/>
        <v>0</v>
      </c>
      <c r="C14" s="36">
        <f t="shared" si="0"/>
        <v>0</v>
      </c>
      <c r="D14" s="28">
        <v>0</v>
      </c>
      <c r="E14" s="28">
        <v>0</v>
      </c>
      <c r="F14" s="1">
        <v>0</v>
      </c>
      <c r="G14" s="28">
        <v>0</v>
      </c>
      <c r="H14" s="28">
        <v>0</v>
      </c>
      <c r="I14" s="28">
        <v>0</v>
      </c>
      <c r="J14" s="30">
        <f t="shared" si="1"/>
        <v>0</v>
      </c>
      <c r="K14" s="25">
        <f t="shared" si="1"/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9">
        <f>L14+N14+P14</f>
        <v>0</v>
      </c>
      <c r="S14" s="25">
        <f>M14+O14+Q14</f>
        <v>0</v>
      </c>
      <c r="T14" s="32" t="e">
        <f t="shared" si="3"/>
        <v>#DIV/0!</v>
      </c>
      <c r="U14" s="31" t="e">
        <f t="shared" si="3"/>
        <v>#DIV/0!</v>
      </c>
    </row>
    <row r="15" spans="1:21" ht="40.799999999999997" x14ac:dyDescent="0.3">
      <c r="A15" s="20" t="s">
        <v>64</v>
      </c>
      <c r="B15" s="18">
        <f>J15+R15</f>
        <v>0</v>
      </c>
      <c r="C15" s="16">
        <f>K15+S15</f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5">
        <f t="shared" si="1"/>
        <v>0</v>
      </c>
      <c r="K15" s="16">
        <f t="shared" si="1"/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8">
        <f>L15+N15+P15</f>
        <v>0</v>
      </c>
      <c r="S15" s="16">
        <f>M15+O15+Q15</f>
        <v>0</v>
      </c>
      <c r="T15" s="3" t="e">
        <f t="shared" si="3"/>
        <v>#DIV/0!</v>
      </c>
      <c r="U15" s="7" t="e">
        <f t="shared" si="3"/>
        <v>#DIV/0!</v>
      </c>
    </row>
    <row r="16" spans="1:21" ht="90.75" customHeight="1" x14ac:dyDescent="0.3">
      <c r="A16" s="23" t="s">
        <v>45</v>
      </c>
      <c r="B16" s="18">
        <f t="shared" ref="B16:C32" si="6">J16+R16</f>
        <v>0</v>
      </c>
      <c r="C16" s="16">
        <f>K16+S16</f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5">
        <f t="shared" si="1"/>
        <v>0</v>
      </c>
      <c r="K16" s="16">
        <f t="shared" si="1"/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8">
        <f>L16+N16+P16</f>
        <v>0</v>
      </c>
      <c r="S16" s="16">
        <f>M16+O16+Q16</f>
        <v>0</v>
      </c>
      <c r="T16" s="3" t="e">
        <f t="shared" si="3"/>
        <v>#DIV/0!</v>
      </c>
      <c r="U16" s="7" t="e">
        <f t="shared" si="3"/>
        <v>#DIV/0!</v>
      </c>
    </row>
    <row r="17" spans="1:21" ht="72.599999999999994" x14ac:dyDescent="0.3">
      <c r="A17" s="21" t="s">
        <v>65</v>
      </c>
      <c r="B17" s="18">
        <f t="shared" si="6"/>
        <v>0</v>
      </c>
      <c r="C17" s="16">
        <f t="shared" si="6"/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5">
        <f t="shared" si="1"/>
        <v>0</v>
      </c>
      <c r="K17" s="16">
        <f t="shared" si="1"/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8">
        <f t="shared" ref="R17" si="7">L17+N17+P17</f>
        <v>0</v>
      </c>
      <c r="S17" s="16">
        <f>M17+O17+Q17</f>
        <v>0</v>
      </c>
      <c r="T17" s="3" t="e">
        <f t="shared" si="3"/>
        <v>#DIV/0!</v>
      </c>
      <c r="U17" s="7" t="e">
        <f t="shared" si="3"/>
        <v>#DIV/0!</v>
      </c>
    </row>
    <row r="18" spans="1:21" ht="42" x14ac:dyDescent="0.3">
      <c r="A18" s="21" t="s">
        <v>29</v>
      </c>
      <c r="B18" s="18">
        <f t="shared" si="6"/>
        <v>0</v>
      </c>
      <c r="C18" s="16">
        <f t="shared" si="6"/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5">
        <f t="shared" si="1"/>
        <v>0</v>
      </c>
      <c r="K18" s="16">
        <f t="shared" si="1"/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8">
        <f>L18+N18+P18</f>
        <v>0</v>
      </c>
      <c r="S18" s="16">
        <f t="shared" ref="S18:S23" si="8">M18+O18+Q18</f>
        <v>0</v>
      </c>
      <c r="T18" s="3" t="e">
        <f t="shared" si="3"/>
        <v>#DIV/0!</v>
      </c>
      <c r="U18" s="7" t="e">
        <f t="shared" si="3"/>
        <v>#DIV/0!</v>
      </c>
    </row>
    <row r="19" spans="1:21" ht="42" x14ac:dyDescent="0.3">
      <c r="A19" s="21" t="s">
        <v>61</v>
      </c>
      <c r="B19" s="18">
        <f t="shared" si="6"/>
        <v>0</v>
      </c>
      <c r="C19" s="16">
        <f t="shared" si="6"/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5">
        <f t="shared" si="1"/>
        <v>0</v>
      </c>
      <c r="K19" s="16">
        <f t="shared" si="1"/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8">
        <f>L19+N19+P19</f>
        <v>0</v>
      </c>
      <c r="S19" s="16">
        <f t="shared" si="8"/>
        <v>0</v>
      </c>
      <c r="T19" s="3" t="e">
        <f t="shared" si="3"/>
        <v>#DIV/0!</v>
      </c>
      <c r="U19" s="7" t="e">
        <f t="shared" si="3"/>
        <v>#DIV/0!</v>
      </c>
    </row>
    <row r="20" spans="1:21" ht="62.4" x14ac:dyDescent="0.3">
      <c r="A20" s="22" t="s">
        <v>33</v>
      </c>
      <c r="B20" s="18">
        <f t="shared" si="6"/>
        <v>0</v>
      </c>
      <c r="C20" s="16">
        <f t="shared" si="6"/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5">
        <f t="shared" si="1"/>
        <v>0</v>
      </c>
      <c r="K20" s="16">
        <f t="shared" si="1"/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8">
        <f t="shared" ref="R20:S32" si="9">L20+N20+P20</f>
        <v>0</v>
      </c>
      <c r="S20" s="16">
        <f t="shared" si="8"/>
        <v>0</v>
      </c>
      <c r="T20" s="3" t="e">
        <f t="shared" si="3"/>
        <v>#DIV/0!</v>
      </c>
      <c r="U20" s="7" t="e">
        <f t="shared" si="3"/>
        <v>#DIV/0!</v>
      </c>
    </row>
    <row r="21" spans="1:21" ht="52.2" x14ac:dyDescent="0.3">
      <c r="A21" s="21" t="s">
        <v>66</v>
      </c>
      <c r="B21" s="18">
        <f t="shared" si="6"/>
        <v>0</v>
      </c>
      <c r="C21" s="16">
        <f t="shared" si="6"/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5">
        <f t="shared" si="1"/>
        <v>0</v>
      </c>
      <c r="K21" s="16">
        <f t="shared" si="1"/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8">
        <f t="shared" si="9"/>
        <v>0</v>
      </c>
      <c r="S21" s="16">
        <f t="shared" si="8"/>
        <v>0</v>
      </c>
      <c r="T21" s="3" t="e">
        <f t="shared" si="3"/>
        <v>#DIV/0!</v>
      </c>
      <c r="U21" s="7" t="e">
        <f t="shared" si="3"/>
        <v>#DIV/0!</v>
      </c>
    </row>
    <row r="22" spans="1:21" ht="52.2" x14ac:dyDescent="0.3">
      <c r="A22" s="22" t="s">
        <v>34</v>
      </c>
      <c r="B22" s="18">
        <f t="shared" si="6"/>
        <v>0</v>
      </c>
      <c r="C22" s="16">
        <f t="shared" si="6"/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5">
        <f t="shared" si="1"/>
        <v>0</v>
      </c>
      <c r="K22" s="16">
        <f t="shared" si="1"/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8">
        <f t="shared" si="9"/>
        <v>0</v>
      </c>
      <c r="S22" s="16">
        <f t="shared" si="8"/>
        <v>0</v>
      </c>
      <c r="T22" s="3" t="e">
        <f t="shared" si="3"/>
        <v>#DIV/0!</v>
      </c>
      <c r="U22" s="7" t="e">
        <f t="shared" si="3"/>
        <v>#DIV/0!</v>
      </c>
    </row>
    <row r="23" spans="1:21" ht="21.6" x14ac:dyDescent="0.3">
      <c r="A23" s="21" t="s">
        <v>31</v>
      </c>
      <c r="B23" s="18">
        <f t="shared" si="6"/>
        <v>0</v>
      </c>
      <c r="C23" s="16">
        <f t="shared" si="6"/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5">
        <f t="shared" si="1"/>
        <v>0</v>
      </c>
      <c r="K23" s="16">
        <f t="shared" si="1"/>
        <v>0</v>
      </c>
      <c r="L23" s="28">
        <v>0</v>
      </c>
      <c r="M23" s="28">
        <v>0</v>
      </c>
      <c r="N23" s="1">
        <v>0</v>
      </c>
      <c r="O23" s="1">
        <v>0</v>
      </c>
      <c r="P23" s="1">
        <v>0</v>
      </c>
      <c r="Q23" s="1">
        <v>0</v>
      </c>
      <c r="R23" s="18">
        <f t="shared" si="9"/>
        <v>0</v>
      </c>
      <c r="S23" s="16">
        <f t="shared" si="8"/>
        <v>0</v>
      </c>
      <c r="T23" s="3" t="e">
        <f t="shared" ref="T23:U32" si="10">R23/B23*100</f>
        <v>#DIV/0!</v>
      </c>
      <c r="U23" s="7" t="e">
        <f t="shared" si="10"/>
        <v>#DIV/0!</v>
      </c>
    </row>
    <row r="24" spans="1:21" ht="30.6" x14ac:dyDescent="0.3">
      <c r="A24" s="20" t="s">
        <v>62</v>
      </c>
      <c r="B24" s="18">
        <f t="shared" si="6"/>
        <v>0</v>
      </c>
      <c r="C24" s="16">
        <f t="shared" si="6"/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5">
        <f t="shared" ref="J24:K32" si="11">D24+F24+H24</f>
        <v>0</v>
      </c>
      <c r="K24" s="16">
        <f t="shared" si="11"/>
        <v>0</v>
      </c>
      <c r="L24" s="28">
        <v>0</v>
      </c>
      <c r="M24" s="28">
        <v>0</v>
      </c>
      <c r="N24" s="1">
        <v>0</v>
      </c>
      <c r="O24" s="1">
        <v>0</v>
      </c>
      <c r="P24" s="1">
        <v>0</v>
      </c>
      <c r="Q24" s="1">
        <v>0</v>
      </c>
      <c r="R24" s="18">
        <f t="shared" si="9"/>
        <v>0</v>
      </c>
      <c r="S24" s="16">
        <f t="shared" si="9"/>
        <v>0</v>
      </c>
      <c r="T24" s="3" t="e">
        <f t="shared" si="10"/>
        <v>#DIV/0!</v>
      </c>
      <c r="U24" s="7" t="e">
        <f t="shared" si="10"/>
        <v>#DIV/0!</v>
      </c>
    </row>
    <row r="25" spans="1:21" ht="30.6" x14ac:dyDescent="0.3">
      <c r="A25" s="20" t="s">
        <v>63</v>
      </c>
      <c r="B25" s="18">
        <f t="shared" si="6"/>
        <v>0</v>
      </c>
      <c r="C25" s="16">
        <f t="shared" si="6"/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5">
        <f t="shared" si="11"/>
        <v>0</v>
      </c>
      <c r="K25" s="16">
        <f t="shared" si="11"/>
        <v>0</v>
      </c>
      <c r="L25" s="28">
        <v>0</v>
      </c>
      <c r="M25" s="28">
        <v>0</v>
      </c>
      <c r="N25" s="1">
        <v>0</v>
      </c>
      <c r="O25" s="1">
        <v>0</v>
      </c>
      <c r="P25" s="1">
        <v>0</v>
      </c>
      <c r="Q25" s="1">
        <v>0</v>
      </c>
      <c r="R25" s="18">
        <f t="shared" si="9"/>
        <v>0</v>
      </c>
      <c r="S25" s="16">
        <f t="shared" si="9"/>
        <v>0</v>
      </c>
      <c r="T25" s="3" t="e">
        <f t="shared" si="10"/>
        <v>#DIV/0!</v>
      </c>
      <c r="U25" s="7" t="e">
        <f t="shared" si="10"/>
        <v>#DIV/0!</v>
      </c>
    </row>
    <row r="26" spans="1:21" ht="31.8" x14ac:dyDescent="0.3">
      <c r="A26" s="21" t="s">
        <v>28</v>
      </c>
      <c r="B26" s="18">
        <f t="shared" si="6"/>
        <v>0</v>
      </c>
      <c r="C26" s="16">
        <f t="shared" si="6"/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5">
        <f t="shared" si="11"/>
        <v>0</v>
      </c>
      <c r="K26" s="16">
        <f t="shared" si="11"/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8">
        <f t="shared" si="9"/>
        <v>0</v>
      </c>
      <c r="S26" s="16">
        <f t="shared" si="9"/>
        <v>0</v>
      </c>
      <c r="T26" s="3" t="e">
        <f t="shared" si="10"/>
        <v>#DIV/0!</v>
      </c>
      <c r="U26" s="7" t="e">
        <f t="shared" si="10"/>
        <v>#DIV/0!</v>
      </c>
    </row>
    <row r="27" spans="1:21" ht="81.75" customHeight="1" x14ac:dyDescent="0.3">
      <c r="A27" s="23" t="s">
        <v>43</v>
      </c>
      <c r="B27" s="15">
        <f t="shared" si="6"/>
        <v>0</v>
      </c>
      <c r="C27" s="35">
        <f>K27+S27</f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5">
        <f t="shared" si="11"/>
        <v>0</v>
      </c>
      <c r="K27" s="16">
        <f t="shared" si="11"/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8">
        <f t="shared" si="9"/>
        <v>0</v>
      </c>
      <c r="S27" s="16">
        <f t="shared" si="9"/>
        <v>0</v>
      </c>
      <c r="T27" s="3" t="e">
        <f t="shared" si="10"/>
        <v>#DIV/0!</v>
      </c>
      <c r="U27" s="7" t="e">
        <f t="shared" si="10"/>
        <v>#DIV/0!</v>
      </c>
    </row>
    <row r="28" spans="1:21" ht="95.25" customHeight="1" x14ac:dyDescent="0.3">
      <c r="A28" s="23" t="s">
        <v>36</v>
      </c>
      <c r="B28" s="18">
        <f t="shared" si="6"/>
        <v>0</v>
      </c>
      <c r="C28" s="16">
        <f t="shared" si="6"/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5">
        <f t="shared" si="11"/>
        <v>0</v>
      </c>
      <c r="K28" s="16">
        <f t="shared" si="11"/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8">
        <f t="shared" si="9"/>
        <v>0</v>
      </c>
      <c r="S28" s="16">
        <f t="shared" si="9"/>
        <v>0</v>
      </c>
      <c r="T28" s="3" t="e">
        <f t="shared" si="10"/>
        <v>#DIV/0!</v>
      </c>
      <c r="U28" s="7" t="e">
        <f t="shared" si="10"/>
        <v>#DIV/0!</v>
      </c>
    </row>
    <row r="29" spans="1:21" ht="65.25" customHeight="1" x14ac:dyDescent="0.3">
      <c r="A29" s="23" t="s">
        <v>44</v>
      </c>
      <c r="B29" s="29">
        <f t="shared" si="6"/>
        <v>0</v>
      </c>
      <c r="C29" s="25">
        <f>K29+S29</f>
        <v>0</v>
      </c>
      <c r="D29" s="28">
        <v>0</v>
      </c>
      <c r="E29" s="28">
        <v>0</v>
      </c>
      <c r="F29" s="1">
        <v>0</v>
      </c>
      <c r="G29" s="28">
        <v>0</v>
      </c>
      <c r="H29" s="28">
        <v>0</v>
      </c>
      <c r="I29" s="28">
        <v>0</v>
      </c>
      <c r="J29" s="30">
        <f t="shared" si="11"/>
        <v>0</v>
      </c>
      <c r="K29" s="25">
        <f t="shared" si="11"/>
        <v>0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28">
        <v>0</v>
      </c>
      <c r="R29" s="27">
        <f>L29+N29+P29</f>
        <v>0</v>
      </c>
      <c r="S29" s="25">
        <f t="shared" si="9"/>
        <v>0</v>
      </c>
      <c r="T29" s="26" t="e">
        <f t="shared" si="10"/>
        <v>#DIV/0!</v>
      </c>
      <c r="U29" s="31" t="e">
        <f t="shared" si="10"/>
        <v>#DIV/0!</v>
      </c>
    </row>
    <row r="30" spans="1:21" ht="95.25" customHeight="1" x14ac:dyDescent="0.3">
      <c r="A30" s="23" t="s">
        <v>37</v>
      </c>
      <c r="B30" s="18">
        <f t="shared" si="6"/>
        <v>0</v>
      </c>
      <c r="C30" s="16">
        <f t="shared" si="6"/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5">
        <f t="shared" si="11"/>
        <v>0</v>
      </c>
      <c r="K30" s="16">
        <f t="shared" si="11"/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8">
        <f t="shared" ref="R30:R31" si="12">L30+N30+P30</f>
        <v>0</v>
      </c>
      <c r="S30" s="16">
        <f t="shared" si="9"/>
        <v>0</v>
      </c>
      <c r="T30" s="3" t="e">
        <f t="shared" si="10"/>
        <v>#DIV/0!</v>
      </c>
      <c r="U30" s="7" t="e">
        <f t="shared" si="10"/>
        <v>#DIV/0!</v>
      </c>
    </row>
    <row r="31" spans="1:21" ht="81.599999999999994" x14ac:dyDescent="0.3">
      <c r="A31" s="34" t="s">
        <v>50</v>
      </c>
      <c r="B31" s="18">
        <f t="shared" si="6"/>
        <v>0</v>
      </c>
      <c r="C31" s="16">
        <f t="shared" si="6"/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5">
        <f t="shared" si="11"/>
        <v>0</v>
      </c>
      <c r="K31" s="16">
        <f t="shared" si="11"/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8">
        <f t="shared" si="12"/>
        <v>0</v>
      </c>
      <c r="S31" s="16">
        <f t="shared" si="9"/>
        <v>0</v>
      </c>
      <c r="T31" s="3" t="e">
        <f t="shared" si="10"/>
        <v>#DIV/0!</v>
      </c>
      <c r="U31" s="7" t="e">
        <f t="shared" si="10"/>
        <v>#DIV/0!</v>
      </c>
    </row>
    <row r="32" spans="1:21" ht="214.2" x14ac:dyDescent="0.3">
      <c r="A32" s="24" t="s">
        <v>51</v>
      </c>
      <c r="B32" s="18">
        <f t="shared" si="6"/>
        <v>0</v>
      </c>
      <c r="C32" s="16">
        <f t="shared" si="6"/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5">
        <f t="shared" si="11"/>
        <v>0</v>
      </c>
      <c r="K32" s="16">
        <f t="shared" si="11"/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8">
        <f t="shared" si="9"/>
        <v>0</v>
      </c>
      <c r="S32" s="16">
        <f t="shared" si="9"/>
        <v>0</v>
      </c>
      <c r="T32" s="3" t="e">
        <f t="shared" si="10"/>
        <v>#DIV/0!</v>
      </c>
      <c r="U32" s="7" t="e">
        <f t="shared" si="10"/>
        <v>#DIV/0!</v>
      </c>
    </row>
    <row r="33" spans="1:21" x14ac:dyDescent="0.3">
      <c r="A33" s="2" t="s">
        <v>8</v>
      </c>
      <c r="B33" s="18">
        <f t="shared" ref="B33:U33" si="13">SUM(B7:B32)</f>
        <v>0</v>
      </c>
      <c r="C33" s="18">
        <f t="shared" si="13"/>
        <v>0</v>
      </c>
      <c r="D33" s="18">
        <f t="shared" si="13"/>
        <v>0</v>
      </c>
      <c r="E33" s="18">
        <f t="shared" si="13"/>
        <v>0</v>
      </c>
      <c r="F33" s="18">
        <f t="shared" si="13"/>
        <v>0</v>
      </c>
      <c r="G33" s="18">
        <f t="shared" si="13"/>
        <v>0</v>
      </c>
      <c r="H33" s="18">
        <f t="shared" si="13"/>
        <v>0</v>
      </c>
      <c r="I33" s="18">
        <f t="shared" si="13"/>
        <v>0</v>
      </c>
      <c r="J33" s="18">
        <f t="shared" si="13"/>
        <v>0</v>
      </c>
      <c r="K33" s="18">
        <f t="shared" si="13"/>
        <v>0</v>
      </c>
      <c r="L33" s="18">
        <f t="shared" si="13"/>
        <v>0</v>
      </c>
      <c r="M33" s="18">
        <f t="shared" si="13"/>
        <v>0</v>
      </c>
      <c r="N33" s="18">
        <f t="shared" si="13"/>
        <v>0</v>
      </c>
      <c r="O33" s="18">
        <f t="shared" si="13"/>
        <v>0</v>
      </c>
      <c r="P33" s="18">
        <f t="shared" si="13"/>
        <v>0</v>
      </c>
      <c r="Q33" s="18">
        <f t="shared" si="13"/>
        <v>0</v>
      </c>
      <c r="R33" s="18">
        <f t="shared" si="13"/>
        <v>0</v>
      </c>
      <c r="S33" s="18">
        <f t="shared" si="13"/>
        <v>0</v>
      </c>
      <c r="T33" s="18" t="e">
        <f t="shared" si="13"/>
        <v>#DIV/0!</v>
      </c>
      <c r="U33" s="18" t="e">
        <f t="shared" si="13"/>
        <v>#DIV/0!</v>
      </c>
    </row>
    <row r="35" spans="1:21" x14ac:dyDescent="0.3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</row>
    <row r="36" spans="1:21" x14ac:dyDescent="0.3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</row>
    <row r="37" spans="1:21" x14ac:dyDescent="0.3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</row>
  </sheetData>
  <mergeCells count="20">
    <mergeCell ref="A1:U1"/>
    <mergeCell ref="A2:A5"/>
    <mergeCell ref="B2:S2"/>
    <mergeCell ref="T2:T5"/>
    <mergeCell ref="U2:U5"/>
    <mergeCell ref="B3:B5"/>
    <mergeCell ref="C3:C5"/>
    <mergeCell ref="D3:K3"/>
    <mergeCell ref="L3:S3"/>
    <mergeCell ref="D4:E4"/>
    <mergeCell ref="R4:S4"/>
    <mergeCell ref="P4:Q4"/>
    <mergeCell ref="A35:N35"/>
    <mergeCell ref="A36:N36"/>
    <mergeCell ref="A37:N37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topLeftCell="A19" zoomScale="73" zoomScaleNormal="73" workbookViewId="0">
      <selection activeCell="O30" sqref="O30"/>
    </sheetView>
  </sheetViews>
  <sheetFormatPr defaultRowHeight="14.4" x14ac:dyDescent="0.3"/>
  <cols>
    <col min="1" max="1" width="21.5546875" customWidth="1"/>
    <col min="2" max="2" width="12" customWidth="1"/>
    <col min="3" max="3" width="10.88671875" customWidth="1"/>
    <col min="4" max="4" width="11.5546875" customWidth="1"/>
    <col min="5" max="5" width="11.44140625" customWidth="1"/>
    <col min="6" max="6" width="12" customWidth="1"/>
    <col min="7" max="7" width="11.88671875" customWidth="1"/>
    <col min="8" max="8" width="10.6640625" customWidth="1"/>
    <col min="9" max="9" width="11.33203125" customWidth="1"/>
    <col min="10" max="10" width="12.109375" customWidth="1"/>
    <col min="11" max="12" width="10.88671875" customWidth="1"/>
    <col min="13" max="13" width="11" customWidth="1"/>
    <col min="14" max="15" width="10.88671875" customWidth="1"/>
    <col min="16" max="16" width="10.5546875" customWidth="1"/>
    <col min="17" max="17" width="11.5546875" customWidth="1"/>
    <col min="18" max="18" width="12.33203125" customWidth="1"/>
    <col min="19" max="19" width="12.44140625" customWidth="1"/>
    <col min="20" max="20" width="15.6640625" customWidth="1"/>
    <col min="21" max="21" width="12.44140625" customWidth="1"/>
  </cols>
  <sheetData>
    <row r="1" spans="1:21" ht="16.2" thickBot="1" x14ac:dyDescent="0.35">
      <c r="A1" s="37" t="s">
        <v>69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</row>
    <row r="2" spans="1:21" ht="15" thickBot="1" x14ac:dyDescent="0.35">
      <c r="A2" s="38" t="s">
        <v>7</v>
      </c>
      <c r="B2" s="39" t="s">
        <v>14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40" t="s">
        <v>22</v>
      </c>
      <c r="U2" s="41" t="s">
        <v>23</v>
      </c>
    </row>
    <row r="3" spans="1:21" ht="15" thickBot="1" x14ac:dyDescent="0.35">
      <c r="A3" s="38"/>
      <c r="B3" s="42" t="s">
        <v>19</v>
      </c>
      <c r="C3" s="43" t="s">
        <v>18</v>
      </c>
      <c r="D3" s="44" t="s">
        <v>12</v>
      </c>
      <c r="E3" s="44"/>
      <c r="F3" s="44"/>
      <c r="G3" s="44"/>
      <c r="H3" s="44"/>
      <c r="I3" s="44"/>
      <c r="J3" s="44"/>
      <c r="K3" s="44"/>
      <c r="L3" s="45" t="s">
        <v>13</v>
      </c>
      <c r="M3" s="45"/>
      <c r="N3" s="45"/>
      <c r="O3" s="45"/>
      <c r="P3" s="45"/>
      <c r="Q3" s="45"/>
      <c r="R3" s="45"/>
      <c r="S3" s="45"/>
      <c r="T3" s="40"/>
      <c r="U3" s="41"/>
    </row>
    <row r="4" spans="1:21" ht="39" customHeight="1" thickBot="1" x14ac:dyDescent="0.35">
      <c r="A4" s="38"/>
      <c r="B4" s="42"/>
      <c r="C4" s="43"/>
      <c r="D4" s="46" t="s">
        <v>9</v>
      </c>
      <c r="E4" s="46"/>
      <c r="F4" s="46" t="s">
        <v>10</v>
      </c>
      <c r="G4" s="46"/>
      <c r="H4" s="46" t="s">
        <v>11</v>
      </c>
      <c r="I4" s="46"/>
      <c r="J4" s="47" t="s">
        <v>15</v>
      </c>
      <c r="K4" s="47"/>
      <c r="L4" s="48" t="s">
        <v>0</v>
      </c>
      <c r="M4" s="48"/>
      <c r="N4" s="48" t="s">
        <v>1</v>
      </c>
      <c r="O4" s="48"/>
      <c r="P4" s="48" t="s">
        <v>2</v>
      </c>
      <c r="Q4" s="48"/>
      <c r="R4" s="47" t="s">
        <v>24</v>
      </c>
      <c r="S4" s="47"/>
      <c r="T4" s="40"/>
      <c r="U4" s="41"/>
    </row>
    <row r="5" spans="1:21" ht="72.599999999999994" thickBot="1" x14ac:dyDescent="0.35">
      <c r="A5" s="38"/>
      <c r="B5" s="42"/>
      <c r="C5" s="43"/>
      <c r="D5" s="5" t="s">
        <v>5</v>
      </c>
      <c r="E5" s="4" t="s">
        <v>6</v>
      </c>
      <c r="F5" s="5" t="s">
        <v>3</v>
      </c>
      <c r="G5" s="4" t="s">
        <v>4</v>
      </c>
      <c r="H5" s="5" t="s">
        <v>3</v>
      </c>
      <c r="I5" s="4" t="s">
        <v>4</v>
      </c>
      <c r="J5" s="6" t="s">
        <v>16</v>
      </c>
      <c r="K5" s="12" t="s">
        <v>17</v>
      </c>
      <c r="L5" s="5" t="s">
        <v>3</v>
      </c>
      <c r="M5" s="4" t="s">
        <v>4</v>
      </c>
      <c r="N5" s="5" t="s">
        <v>3</v>
      </c>
      <c r="O5" s="4" t="s">
        <v>4</v>
      </c>
      <c r="P5" s="5" t="s">
        <v>3</v>
      </c>
      <c r="Q5" s="4" t="s">
        <v>4</v>
      </c>
      <c r="R5" s="8" t="s">
        <v>20</v>
      </c>
      <c r="S5" s="4" t="s">
        <v>21</v>
      </c>
      <c r="T5" s="40"/>
      <c r="U5" s="41"/>
    </row>
    <row r="6" spans="1:21" x14ac:dyDescent="0.3">
      <c r="A6" s="9">
        <v>2</v>
      </c>
      <c r="B6" s="17">
        <v>3</v>
      </c>
      <c r="C6" s="14">
        <v>4</v>
      </c>
      <c r="D6" s="9">
        <v>5</v>
      </c>
      <c r="E6" s="9">
        <v>6</v>
      </c>
      <c r="F6" s="9">
        <v>7</v>
      </c>
      <c r="G6" s="9">
        <v>8</v>
      </c>
      <c r="H6" s="9">
        <v>9</v>
      </c>
      <c r="I6" s="9">
        <v>10</v>
      </c>
      <c r="J6" s="13">
        <v>11</v>
      </c>
      <c r="K6" s="14">
        <v>12</v>
      </c>
      <c r="L6" s="9">
        <v>13</v>
      </c>
      <c r="M6" s="9">
        <v>14</v>
      </c>
      <c r="N6" s="9">
        <v>15</v>
      </c>
      <c r="O6" s="9">
        <v>16</v>
      </c>
      <c r="P6" s="9">
        <v>17</v>
      </c>
      <c r="Q6" s="9">
        <v>18</v>
      </c>
      <c r="R6" s="17">
        <v>19</v>
      </c>
      <c r="S6" s="14">
        <v>20</v>
      </c>
      <c r="T6" s="10">
        <v>22</v>
      </c>
      <c r="U6" s="11">
        <v>23</v>
      </c>
    </row>
    <row r="7" spans="1:21" ht="47.25" customHeight="1" x14ac:dyDescent="0.3">
      <c r="A7" s="24" t="s">
        <v>40</v>
      </c>
      <c r="B7" s="18">
        <f t="shared" ref="B7:C14" si="0">J7+R7</f>
        <v>81</v>
      </c>
      <c r="C7" s="16">
        <f>K7+Q7</f>
        <v>81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5">
        <f t="shared" ref="J7:K23" si="1">D7+F7+H7</f>
        <v>0</v>
      </c>
      <c r="K7" s="16">
        <f t="shared" si="1"/>
        <v>0</v>
      </c>
      <c r="L7" s="1">
        <v>0</v>
      </c>
      <c r="M7" s="1">
        <v>0</v>
      </c>
      <c r="N7" s="1">
        <v>0</v>
      </c>
      <c r="O7" s="1">
        <v>0</v>
      </c>
      <c r="P7" s="1">
        <v>81</v>
      </c>
      <c r="Q7" s="1">
        <v>81</v>
      </c>
      <c r="R7" s="18">
        <f t="shared" ref="R7:S8" si="2">L7+N7+P7</f>
        <v>81</v>
      </c>
      <c r="S7" s="16">
        <f t="shared" si="2"/>
        <v>81</v>
      </c>
      <c r="T7" s="3">
        <f t="shared" ref="T7:U22" si="3">R7/B7*100</f>
        <v>100</v>
      </c>
      <c r="U7" s="7">
        <f t="shared" si="3"/>
        <v>100</v>
      </c>
    </row>
    <row r="8" spans="1:21" ht="21.6" x14ac:dyDescent="0.3">
      <c r="A8" s="22" t="s">
        <v>56</v>
      </c>
      <c r="B8" s="18">
        <f t="shared" si="0"/>
        <v>0</v>
      </c>
      <c r="C8" s="16">
        <f t="shared" si="0"/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5">
        <f t="shared" si="1"/>
        <v>0</v>
      </c>
      <c r="K8" s="16">
        <f t="shared" si="1"/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8">
        <f>L8+N8+P8</f>
        <v>0</v>
      </c>
      <c r="S8" s="16">
        <f t="shared" si="2"/>
        <v>0</v>
      </c>
      <c r="T8" s="3" t="e">
        <f t="shared" si="3"/>
        <v>#DIV/0!</v>
      </c>
      <c r="U8" s="7" t="e">
        <f t="shared" si="3"/>
        <v>#DIV/0!</v>
      </c>
    </row>
    <row r="9" spans="1:21" ht="57.75" customHeight="1" x14ac:dyDescent="0.3">
      <c r="A9" s="23" t="s">
        <v>57</v>
      </c>
      <c r="B9" s="18">
        <f t="shared" si="0"/>
        <v>0</v>
      </c>
      <c r="C9" s="16">
        <f>K9+S9</f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5">
        <f t="shared" si="1"/>
        <v>0</v>
      </c>
      <c r="K9" s="16">
        <f t="shared" si="1"/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8">
        <f>L9+N9+P9</f>
        <v>0</v>
      </c>
      <c r="S9" s="16">
        <f>M9+O9+Q9</f>
        <v>0</v>
      </c>
      <c r="T9" s="3" t="e">
        <f t="shared" si="3"/>
        <v>#DIV/0!</v>
      </c>
      <c r="U9" s="7" t="e">
        <f t="shared" si="3"/>
        <v>#DIV/0!</v>
      </c>
    </row>
    <row r="10" spans="1:21" ht="83.25" customHeight="1" x14ac:dyDescent="0.3">
      <c r="A10" s="23" t="s">
        <v>58</v>
      </c>
      <c r="B10" s="18">
        <f>J10+R10</f>
        <v>0</v>
      </c>
      <c r="C10" s="16">
        <f>K10+S221</f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5">
        <f t="shared" si="1"/>
        <v>0</v>
      </c>
      <c r="K10" s="16">
        <f t="shared" si="1"/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8">
        <f>L10+N10+P10</f>
        <v>0</v>
      </c>
      <c r="S10" s="16">
        <f>M10+O10+Q10</f>
        <v>0</v>
      </c>
      <c r="T10" s="3" t="e">
        <f t="shared" si="3"/>
        <v>#DIV/0!</v>
      </c>
      <c r="U10" s="7" t="e">
        <f t="shared" si="3"/>
        <v>#DIV/0!</v>
      </c>
    </row>
    <row r="11" spans="1:21" ht="61.2" x14ac:dyDescent="0.3">
      <c r="A11" s="20" t="s">
        <v>59</v>
      </c>
      <c r="B11" s="18">
        <f>J11+R11</f>
        <v>0</v>
      </c>
      <c r="C11" s="16">
        <f>K11+S11</f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5">
        <f t="shared" si="1"/>
        <v>0</v>
      </c>
      <c r="K11" s="16">
        <f t="shared" si="1"/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8">
        <f t="shared" ref="R11" si="4">L11+N11+P11</f>
        <v>0</v>
      </c>
      <c r="S11" s="16">
        <f>M11+O11+Q11</f>
        <v>0</v>
      </c>
      <c r="T11" s="3" t="e">
        <f t="shared" si="3"/>
        <v>#DIV/0!</v>
      </c>
      <c r="U11" s="7" t="e">
        <f t="shared" si="3"/>
        <v>#DIV/0!</v>
      </c>
    </row>
    <row r="12" spans="1:21" ht="30.6" x14ac:dyDescent="0.3">
      <c r="A12" s="20" t="s">
        <v>49</v>
      </c>
      <c r="B12" s="18">
        <f>J12+R12</f>
        <v>0</v>
      </c>
      <c r="C12" s="16">
        <f>K12+S12</f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5">
        <f t="shared" si="1"/>
        <v>0</v>
      </c>
      <c r="K12" s="16">
        <f t="shared" si="1"/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8">
        <f>L12+N12+P12</f>
        <v>0</v>
      </c>
      <c r="S12" s="16">
        <f>M12+O12+Q12</f>
        <v>0</v>
      </c>
      <c r="T12" s="3" t="e">
        <f t="shared" si="3"/>
        <v>#DIV/0!</v>
      </c>
      <c r="U12" s="7" t="e">
        <f t="shared" si="3"/>
        <v>#DIV/0!</v>
      </c>
    </row>
    <row r="13" spans="1:21" ht="30.6" x14ac:dyDescent="0.3">
      <c r="A13" s="20" t="s">
        <v>60</v>
      </c>
      <c r="B13" s="18">
        <f t="shared" si="0"/>
        <v>0</v>
      </c>
      <c r="C13" s="16">
        <f>K13+S13</f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5">
        <f t="shared" si="1"/>
        <v>0</v>
      </c>
      <c r="K13" s="16">
        <f t="shared" si="1"/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8">
        <f>L13+N13+P13</f>
        <v>0</v>
      </c>
      <c r="S13" s="16">
        <f t="shared" ref="S13" si="5">M13+O13+Q13</f>
        <v>0</v>
      </c>
      <c r="T13" s="3" t="e">
        <f t="shared" si="3"/>
        <v>#DIV/0!</v>
      </c>
      <c r="U13" s="7" t="e">
        <f t="shared" si="3"/>
        <v>#DIV/0!</v>
      </c>
    </row>
    <row r="14" spans="1:21" ht="41.4" thickBot="1" x14ac:dyDescent="0.35">
      <c r="A14" s="19" t="s">
        <v>25</v>
      </c>
      <c r="B14" s="30">
        <f t="shared" si="0"/>
        <v>164</v>
      </c>
      <c r="C14" s="36">
        <f t="shared" si="0"/>
        <v>164</v>
      </c>
      <c r="D14" s="28">
        <v>0</v>
      </c>
      <c r="E14" s="28">
        <v>0</v>
      </c>
      <c r="F14" s="1">
        <v>0</v>
      </c>
      <c r="G14" s="28">
        <v>0</v>
      </c>
      <c r="H14" s="28">
        <v>0</v>
      </c>
      <c r="I14" s="28">
        <v>0</v>
      </c>
      <c r="J14" s="30">
        <f t="shared" si="1"/>
        <v>0</v>
      </c>
      <c r="K14" s="25">
        <f t="shared" si="1"/>
        <v>0</v>
      </c>
      <c r="L14" s="28">
        <v>0</v>
      </c>
      <c r="M14" s="28">
        <v>0</v>
      </c>
      <c r="N14" s="28">
        <v>0</v>
      </c>
      <c r="O14" s="28">
        <v>0</v>
      </c>
      <c r="P14" s="28">
        <v>164</v>
      </c>
      <c r="Q14" s="28">
        <v>164</v>
      </c>
      <c r="R14" s="29">
        <f>L14+N14+P14</f>
        <v>164</v>
      </c>
      <c r="S14" s="25">
        <f>M14+O14+Q14</f>
        <v>164</v>
      </c>
      <c r="T14" s="32">
        <f t="shared" si="3"/>
        <v>100</v>
      </c>
      <c r="U14" s="31">
        <f t="shared" si="3"/>
        <v>100</v>
      </c>
    </row>
    <row r="15" spans="1:21" ht="40.799999999999997" x14ac:dyDescent="0.3">
      <c r="A15" s="20" t="s">
        <v>64</v>
      </c>
      <c r="B15" s="18">
        <f>J15+R15</f>
        <v>0</v>
      </c>
      <c r="C15" s="16">
        <f>K15+S15</f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5">
        <f t="shared" si="1"/>
        <v>0</v>
      </c>
      <c r="K15" s="16">
        <f t="shared" si="1"/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8">
        <f>L15+N15+P15</f>
        <v>0</v>
      </c>
      <c r="S15" s="16">
        <f>M15+O15+Q15</f>
        <v>0</v>
      </c>
      <c r="T15" s="3" t="e">
        <f t="shared" si="3"/>
        <v>#DIV/0!</v>
      </c>
      <c r="U15" s="7" t="e">
        <f t="shared" si="3"/>
        <v>#DIV/0!</v>
      </c>
    </row>
    <row r="16" spans="1:21" ht="90.75" customHeight="1" x14ac:dyDescent="0.3">
      <c r="A16" s="23" t="s">
        <v>45</v>
      </c>
      <c r="B16" s="18">
        <f t="shared" ref="B16:C32" si="6">J16+R16</f>
        <v>0</v>
      </c>
      <c r="C16" s="16">
        <f>K16+S16</f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5">
        <f t="shared" si="1"/>
        <v>0</v>
      </c>
      <c r="K16" s="16">
        <f t="shared" si="1"/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8">
        <f>L16+N16+P16</f>
        <v>0</v>
      </c>
      <c r="S16" s="16">
        <f>M16+O16+Q16</f>
        <v>0</v>
      </c>
      <c r="T16" s="3" t="e">
        <f t="shared" si="3"/>
        <v>#DIV/0!</v>
      </c>
      <c r="U16" s="7" t="e">
        <f t="shared" si="3"/>
        <v>#DIV/0!</v>
      </c>
    </row>
    <row r="17" spans="1:21" ht="72.599999999999994" x14ac:dyDescent="0.3">
      <c r="A17" s="21" t="s">
        <v>65</v>
      </c>
      <c r="B17" s="18">
        <f t="shared" si="6"/>
        <v>0</v>
      </c>
      <c r="C17" s="16">
        <f t="shared" si="6"/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5">
        <f t="shared" si="1"/>
        <v>0</v>
      </c>
      <c r="K17" s="16">
        <f t="shared" si="1"/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8">
        <f t="shared" ref="R17" si="7">L17+N17+P17</f>
        <v>0</v>
      </c>
      <c r="S17" s="16">
        <f>M17+O17+Q17</f>
        <v>0</v>
      </c>
      <c r="T17" s="3" t="e">
        <f t="shared" si="3"/>
        <v>#DIV/0!</v>
      </c>
      <c r="U17" s="7" t="e">
        <f t="shared" si="3"/>
        <v>#DIV/0!</v>
      </c>
    </row>
    <row r="18" spans="1:21" ht="42" x14ac:dyDescent="0.3">
      <c r="A18" s="21" t="s">
        <v>29</v>
      </c>
      <c r="B18" s="18">
        <f t="shared" si="6"/>
        <v>0</v>
      </c>
      <c r="C18" s="16">
        <f t="shared" si="6"/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5">
        <f t="shared" si="1"/>
        <v>0</v>
      </c>
      <c r="K18" s="16">
        <f t="shared" si="1"/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8">
        <f>L18+N18+P18</f>
        <v>0</v>
      </c>
      <c r="S18" s="16">
        <f t="shared" ref="S18:S23" si="8">M18+O18+Q18</f>
        <v>0</v>
      </c>
      <c r="T18" s="3" t="e">
        <f t="shared" si="3"/>
        <v>#DIV/0!</v>
      </c>
      <c r="U18" s="7" t="e">
        <f t="shared" si="3"/>
        <v>#DIV/0!</v>
      </c>
    </row>
    <row r="19" spans="1:21" ht="42" x14ac:dyDescent="0.3">
      <c r="A19" s="21" t="s">
        <v>61</v>
      </c>
      <c r="B19" s="18">
        <f t="shared" si="6"/>
        <v>0</v>
      </c>
      <c r="C19" s="16">
        <f t="shared" si="6"/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5">
        <f t="shared" si="1"/>
        <v>0</v>
      </c>
      <c r="K19" s="16">
        <f t="shared" si="1"/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8">
        <f>L19+N19+P19</f>
        <v>0</v>
      </c>
      <c r="S19" s="16">
        <f t="shared" si="8"/>
        <v>0</v>
      </c>
      <c r="T19" s="3" t="e">
        <f t="shared" si="3"/>
        <v>#DIV/0!</v>
      </c>
      <c r="U19" s="7" t="e">
        <f t="shared" si="3"/>
        <v>#DIV/0!</v>
      </c>
    </row>
    <row r="20" spans="1:21" ht="62.4" x14ac:dyDescent="0.3">
      <c r="A20" s="22" t="s">
        <v>33</v>
      </c>
      <c r="B20" s="18">
        <f t="shared" si="6"/>
        <v>0</v>
      </c>
      <c r="C20" s="16">
        <f t="shared" si="6"/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5">
        <f t="shared" si="1"/>
        <v>0</v>
      </c>
      <c r="K20" s="16">
        <f t="shared" si="1"/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8">
        <f t="shared" ref="R20:S32" si="9">L20+N20+P20</f>
        <v>0</v>
      </c>
      <c r="S20" s="16">
        <f t="shared" si="8"/>
        <v>0</v>
      </c>
      <c r="T20" s="3" t="e">
        <f t="shared" si="3"/>
        <v>#DIV/0!</v>
      </c>
      <c r="U20" s="7" t="e">
        <f t="shared" si="3"/>
        <v>#DIV/0!</v>
      </c>
    </row>
    <row r="21" spans="1:21" ht="52.2" x14ac:dyDescent="0.3">
      <c r="A21" s="21" t="s">
        <v>66</v>
      </c>
      <c r="B21" s="18">
        <f t="shared" si="6"/>
        <v>0</v>
      </c>
      <c r="C21" s="16">
        <f t="shared" si="6"/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5">
        <f t="shared" si="1"/>
        <v>0</v>
      </c>
      <c r="K21" s="16">
        <f t="shared" si="1"/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8">
        <f t="shared" si="9"/>
        <v>0</v>
      </c>
      <c r="S21" s="16">
        <f t="shared" si="8"/>
        <v>0</v>
      </c>
      <c r="T21" s="3" t="e">
        <f t="shared" si="3"/>
        <v>#DIV/0!</v>
      </c>
      <c r="U21" s="7" t="e">
        <f t="shared" si="3"/>
        <v>#DIV/0!</v>
      </c>
    </row>
    <row r="22" spans="1:21" ht="52.2" x14ac:dyDescent="0.3">
      <c r="A22" s="22" t="s">
        <v>34</v>
      </c>
      <c r="B22" s="18">
        <f t="shared" si="6"/>
        <v>0</v>
      </c>
      <c r="C22" s="16">
        <f t="shared" si="6"/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5">
        <f t="shared" si="1"/>
        <v>0</v>
      </c>
      <c r="K22" s="16">
        <f t="shared" si="1"/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8">
        <f t="shared" si="9"/>
        <v>0</v>
      </c>
      <c r="S22" s="16">
        <f t="shared" si="8"/>
        <v>0</v>
      </c>
      <c r="T22" s="3" t="e">
        <f t="shared" si="3"/>
        <v>#DIV/0!</v>
      </c>
      <c r="U22" s="7" t="e">
        <f t="shared" si="3"/>
        <v>#DIV/0!</v>
      </c>
    </row>
    <row r="23" spans="1:21" ht="21.6" x14ac:dyDescent="0.3">
      <c r="A23" s="21" t="s">
        <v>31</v>
      </c>
      <c r="B23" s="18">
        <f t="shared" si="6"/>
        <v>0</v>
      </c>
      <c r="C23" s="16">
        <f t="shared" si="6"/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5">
        <f t="shared" si="1"/>
        <v>0</v>
      </c>
      <c r="K23" s="16">
        <f t="shared" si="1"/>
        <v>0</v>
      </c>
      <c r="L23" s="28">
        <v>0</v>
      </c>
      <c r="M23" s="28">
        <v>0</v>
      </c>
      <c r="N23" s="1">
        <v>0</v>
      </c>
      <c r="O23" s="1">
        <v>0</v>
      </c>
      <c r="P23" s="1">
        <v>0</v>
      </c>
      <c r="Q23" s="1">
        <v>0</v>
      </c>
      <c r="R23" s="18">
        <f t="shared" si="9"/>
        <v>0</v>
      </c>
      <c r="S23" s="16">
        <f t="shared" si="8"/>
        <v>0</v>
      </c>
      <c r="T23" s="3" t="e">
        <f t="shared" ref="T23:U32" si="10">R23/B23*100</f>
        <v>#DIV/0!</v>
      </c>
      <c r="U23" s="7" t="e">
        <f t="shared" si="10"/>
        <v>#DIV/0!</v>
      </c>
    </row>
    <row r="24" spans="1:21" ht="30.6" x14ac:dyDescent="0.3">
      <c r="A24" s="20" t="s">
        <v>62</v>
      </c>
      <c r="B24" s="18">
        <f t="shared" si="6"/>
        <v>0</v>
      </c>
      <c r="C24" s="16">
        <f t="shared" si="6"/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5">
        <f t="shared" ref="J24:K32" si="11">D24+F24+H24</f>
        <v>0</v>
      </c>
      <c r="K24" s="16">
        <f t="shared" si="11"/>
        <v>0</v>
      </c>
      <c r="L24" s="28">
        <v>0</v>
      </c>
      <c r="M24" s="28">
        <v>0</v>
      </c>
      <c r="N24" s="1">
        <v>0</v>
      </c>
      <c r="O24" s="1">
        <v>0</v>
      </c>
      <c r="P24" s="1">
        <v>0</v>
      </c>
      <c r="Q24" s="1">
        <v>0</v>
      </c>
      <c r="R24" s="18">
        <f t="shared" si="9"/>
        <v>0</v>
      </c>
      <c r="S24" s="16">
        <f t="shared" si="9"/>
        <v>0</v>
      </c>
      <c r="T24" s="3" t="e">
        <f t="shared" si="10"/>
        <v>#DIV/0!</v>
      </c>
      <c r="U24" s="7" t="e">
        <f t="shared" si="10"/>
        <v>#DIV/0!</v>
      </c>
    </row>
    <row r="25" spans="1:21" ht="30.6" x14ac:dyDescent="0.3">
      <c r="A25" s="20" t="s">
        <v>63</v>
      </c>
      <c r="B25" s="18">
        <f t="shared" si="6"/>
        <v>0</v>
      </c>
      <c r="C25" s="16">
        <f t="shared" si="6"/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5">
        <f t="shared" si="11"/>
        <v>0</v>
      </c>
      <c r="K25" s="16">
        <f t="shared" si="11"/>
        <v>0</v>
      </c>
      <c r="L25" s="28">
        <v>0</v>
      </c>
      <c r="M25" s="28">
        <v>0</v>
      </c>
      <c r="N25" s="1">
        <v>0</v>
      </c>
      <c r="O25" s="1">
        <v>0</v>
      </c>
      <c r="P25" s="1">
        <v>0</v>
      </c>
      <c r="Q25" s="1">
        <v>0</v>
      </c>
      <c r="R25" s="18">
        <f t="shared" si="9"/>
        <v>0</v>
      </c>
      <c r="S25" s="16">
        <f t="shared" si="9"/>
        <v>0</v>
      </c>
      <c r="T25" s="3" t="e">
        <f t="shared" si="10"/>
        <v>#DIV/0!</v>
      </c>
      <c r="U25" s="7" t="e">
        <f t="shared" si="10"/>
        <v>#DIV/0!</v>
      </c>
    </row>
    <row r="26" spans="1:21" ht="31.8" x14ac:dyDescent="0.3">
      <c r="A26" s="21" t="s">
        <v>28</v>
      </c>
      <c r="B26" s="18">
        <f t="shared" si="6"/>
        <v>28</v>
      </c>
      <c r="C26" s="16">
        <f t="shared" si="6"/>
        <v>28</v>
      </c>
      <c r="D26" s="1">
        <v>28</v>
      </c>
      <c r="E26" s="1">
        <v>28</v>
      </c>
      <c r="F26" s="1">
        <v>0</v>
      </c>
      <c r="G26" s="1">
        <v>0</v>
      </c>
      <c r="H26" s="1">
        <v>0</v>
      </c>
      <c r="I26" s="1">
        <v>0</v>
      </c>
      <c r="J26" s="15">
        <f t="shared" si="11"/>
        <v>28</v>
      </c>
      <c r="K26" s="16">
        <f t="shared" si="11"/>
        <v>28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8">
        <f t="shared" si="9"/>
        <v>0</v>
      </c>
      <c r="S26" s="16">
        <f t="shared" si="9"/>
        <v>0</v>
      </c>
      <c r="T26" s="3">
        <f t="shared" si="10"/>
        <v>0</v>
      </c>
      <c r="U26" s="7">
        <f t="shared" si="10"/>
        <v>0</v>
      </c>
    </row>
    <row r="27" spans="1:21" ht="81.75" customHeight="1" x14ac:dyDescent="0.3">
      <c r="A27" s="23" t="s">
        <v>43</v>
      </c>
      <c r="B27" s="15">
        <f t="shared" si="6"/>
        <v>10</v>
      </c>
      <c r="C27" s="35">
        <f>K27+S27</f>
        <v>10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5">
        <f t="shared" si="11"/>
        <v>0</v>
      </c>
      <c r="K27" s="16">
        <f t="shared" si="11"/>
        <v>0</v>
      </c>
      <c r="L27" s="1">
        <v>0</v>
      </c>
      <c r="M27" s="1">
        <v>0</v>
      </c>
      <c r="N27" s="1">
        <v>0</v>
      </c>
      <c r="O27" s="1">
        <v>0</v>
      </c>
      <c r="P27" s="1">
        <v>10</v>
      </c>
      <c r="Q27" s="1">
        <v>10</v>
      </c>
      <c r="R27" s="18">
        <f t="shared" si="9"/>
        <v>10</v>
      </c>
      <c r="S27" s="16">
        <f t="shared" si="9"/>
        <v>10</v>
      </c>
      <c r="T27" s="3">
        <f t="shared" si="10"/>
        <v>100</v>
      </c>
      <c r="U27" s="7">
        <f t="shared" si="10"/>
        <v>100</v>
      </c>
    </row>
    <row r="28" spans="1:21" ht="95.25" customHeight="1" x14ac:dyDescent="0.3">
      <c r="A28" s="23" t="s">
        <v>36</v>
      </c>
      <c r="B28" s="18">
        <f t="shared" si="6"/>
        <v>0</v>
      </c>
      <c r="C28" s="16">
        <f t="shared" si="6"/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5">
        <f t="shared" si="11"/>
        <v>0</v>
      </c>
      <c r="K28" s="16">
        <f t="shared" si="11"/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8">
        <f t="shared" si="9"/>
        <v>0</v>
      </c>
      <c r="S28" s="16">
        <f t="shared" si="9"/>
        <v>0</v>
      </c>
      <c r="T28" s="3" t="e">
        <f t="shared" si="10"/>
        <v>#DIV/0!</v>
      </c>
      <c r="U28" s="7" t="e">
        <f t="shared" si="10"/>
        <v>#DIV/0!</v>
      </c>
    </row>
    <row r="29" spans="1:21" ht="65.25" customHeight="1" x14ac:dyDescent="0.3">
      <c r="A29" s="23" t="s">
        <v>44</v>
      </c>
      <c r="B29" s="29">
        <f t="shared" si="6"/>
        <v>92</v>
      </c>
      <c r="C29" s="25">
        <f>K29+S29</f>
        <v>92</v>
      </c>
      <c r="D29" s="28">
        <v>0</v>
      </c>
      <c r="E29" s="28">
        <v>0</v>
      </c>
      <c r="F29" s="1">
        <v>0</v>
      </c>
      <c r="G29" s="28">
        <v>0</v>
      </c>
      <c r="H29" s="28">
        <v>0</v>
      </c>
      <c r="I29" s="28">
        <v>0</v>
      </c>
      <c r="J29" s="30">
        <f t="shared" si="11"/>
        <v>0</v>
      </c>
      <c r="K29" s="25">
        <f t="shared" si="11"/>
        <v>0</v>
      </c>
      <c r="L29" s="28">
        <v>0</v>
      </c>
      <c r="M29" s="28">
        <v>0</v>
      </c>
      <c r="N29" s="28">
        <v>0</v>
      </c>
      <c r="O29" s="28">
        <v>0</v>
      </c>
      <c r="P29" s="28">
        <v>92</v>
      </c>
      <c r="Q29" s="28">
        <v>92</v>
      </c>
      <c r="R29" s="27">
        <f>L29+N29+P29</f>
        <v>92</v>
      </c>
      <c r="S29" s="25">
        <f t="shared" si="9"/>
        <v>92</v>
      </c>
      <c r="T29" s="26">
        <f t="shared" si="10"/>
        <v>100</v>
      </c>
      <c r="U29" s="31">
        <f t="shared" si="10"/>
        <v>100</v>
      </c>
    </row>
    <row r="30" spans="1:21" ht="95.25" customHeight="1" x14ac:dyDescent="0.3">
      <c r="A30" s="23" t="s">
        <v>37</v>
      </c>
      <c r="B30" s="18">
        <f t="shared" si="6"/>
        <v>0</v>
      </c>
      <c r="C30" s="16">
        <f t="shared" si="6"/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5">
        <f t="shared" si="11"/>
        <v>0</v>
      </c>
      <c r="K30" s="16">
        <f t="shared" si="11"/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8">
        <f t="shared" ref="R30:R31" si="12">L30+N30+P30</f>
        <v>0</v>
      </c>
      <c r="S30" s="16">
        <f t="shared" si="9"/>
        <v>0</v>
      </c>
      <c r="T30" s="3" t="e">
        <f t="shared" si="10"/>
        <v>#DIV/0!</v>
      </c>
      <c r="U30" s="7" t="e">
        <f t="shared" si="10"/>
        <v>#DIV/0!</v>
      </c>
    </row>
    <row r="31" spans="1:21" ht="81.599999999999994" x14ac:dyDescent="0.3">
      <c r="A31" s="34" t="s">
        <v>50</v>
      </c>
      <c r="B31" s="18">
        <f t="shared" si="6"/>
        <v>0</v>
      </c>
      <c r="C31" s="16">
        <f t="shared" si="6"/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5">
        <f t="shared" si="11"/>
        <v>0</v>
      </c>
      <c r="K31" s="16">
        <f t="shared" si="11"/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8">
        <f t="shared" si="12"/>
        <v>0</v>
      </c>
      <c r="S31" s="16">
        <f t="shared" si="9"/>
        <v>0</v>
      </c>
      <c r="T31" s="3" t="e">
        <f t="shared" si="10"/>
        <v>#DIV/0!</v>
      </c>
      <c r="U31" s="7" t="e">
        <f t="shared" si="10"/>
        <v>#DIV/0!</v>
      </c>
    </row>
    <row r="32" spans="1:21" ht="214.2" x14ac:dyDescent="0.3">
      <c r="A32" s="24" t="s">
        <v>51</v>
      </c>
      <c r="B32" s="18">
        <f t="shared" si="6"/>
        <v>0</v>
      </c>
      <c r="C32" s="16">
        <f t="shared" si="6"/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5">
        <f t="shared" si="11"/>
        <v>0</v>
      </c>
      <c r="K32" s="16">
        <f t="shared" si="11"/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8">
        <f t="shared" si="9"/>
        <v>0</v>
      </c>
      <c r="S32" s="16">
        <f t="shared" si="9"/>
        <v>0</v>
      </c>
      <c r="T32" s="3" t="e">
        <f t="shared" si="10"/>
        <v>#DIV/0!</v>
      </c>
      <c r="U32" s="7" t="e">
        <f t="shared" si="10"/>
        <v>#DIV/0!</v>
      </c>
    </row>
    <row r="33" spans="1:21" x14ac:dyDescent="0.3">
      <c r="A33" s="2" t="s">
        <v>8</v>
      </c>
      <c r="B33" s="18">
        <f t="shared" ref="B33:U33" si="13">SUM(B7:B32)</f>
        <v>375</v>
      </c>
      <c r="C33" s="18">
        <f t="shared" si="13"/>
        <v>375</v>
      </c>
      <c r="D33" s="18">
        <f t="shared" si="13"/>
        <v>28</v>
      </c>
      <c r="E33" s="18">
        <f t="shared" si="13"/>
        <v>28</v>
      </c>
      <c r="F33" s="18">
        <f t="shared" si="13"/>
        <v>0</v>
      </c>
      <c r="G33" s="18">
        <f t="shared" si="13"/>
        <v>0</v>
      </c>
      <c r="H33" s="18">
        <f t="shared" si="13"/>
        <v>0</v>
      </c>
      <c r="I33" s="18">
        <f t="shared" si="13"/>
        <v>0</v>
      </c>
      <c r="J33" s="18">
        <f t="shared" si="13"/>
        <v>28</v>
      </c>
      <c r="K33" s="18">
        <f t="shared" si="13"/>
        <v>28</v>
      </c>
      <c r="L33" s="18">
        <f t="shared" si="13"/>
        <v>0</v>
      </c>
      <c r="M33" s="18">
        <f t="shared" si="13"/>
        <v>0</v>
      </c>
      <c r="N33" s="18">
        <f t="shared" si="13"/>
        <v>0</v>
      </c>
      <c r="O33" s="18">
        <f t="shared" si="13"/>
        <v>0</v>
      </c>
      <c r="P33" s="18">
        <f t="shared" si="13"/>
        <v>347</v>
      </c>
      <c r="Q33" s="18">
        <f t="shared" si="13"/>
        <v>347</v>
      </c>
      <c r="R33" s="18">
        <f t="shared" si="13"/>
        <v>347</v>
      </c>
      <c r="S33" s="18">
        <f t="shared" si="13"/>
        <v>347</v>
      </c>
      <c r="T33" s="18" t="e">
        <f t="shared" si="13"/>
        <v>#DIV/0!</v>
      </c>
      <c r="U33" s="18" t="e">
        <f t="shared" si="13"/>
        <v>#DIV/0!</v>
      </c>
    </row>
    <row r="35" spans="1:21" x14ac:dyDescent="0.3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</row>
    <row r="36" spans="1:21" x14ac:dyDescent="0.3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</row>
    <row r="37" spans="1:21" x14ac:dyDescent="0.3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</row>
  </sheetData>
  <mergeCells count="20">
    <mergeCell ref="A1:U1"/>
    <mergeCell ref="A2:A5"/>
    <mergeCell ref="B2:S2"/>
    <mergeCell ref="T2:T5"/>
    <mergeCell ref="U2:U5"/>
    <mergeCell ref="B3:B5"/>
    <mergeCell ref="C3:C5"/>
    <mergeCell ref="D3:K3"/>
    <mergeCell ref="L3:S3"/>
    <mergeCell ref="D4:E4"/>
    <mergeCell ref="R4:S4"/>
    <mergeCell ref="P4:Q4"/>
    <mergeCell ref="A35:N35"/>
    <mergeCell ref="A36:N36"/>
    <mergeCell ref="A37:N37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topLeftCell="A19" zoomScale="73" zoomScaleNormal="73" workbookViewId="0">
      <selection activeCell="A36" sqref="A36:N36"/>
    </sheetView>
  </sheetViews>
  <sheetFormatPr defaultRowHeight="14.4" x14ac:dyDescent="0.3"/>
  <cols>
    <col min="1" max="1" width="21.5546875" customWidth="1"/>
    <col min="2" max="2" width="12" customWidth="1"/>
    <col min="3" max="3" width="10.88671875" customWidth="1"/>
    <col min="4" max="4" width="11.5546875" customWidth="1"/>
    <col min="5" max="5" width="11.44140625" customWidth="1"/>
    <col min="6" max="6" width="12" customWidth="1"/>
    <col min="7" max="7" width="11.88671875" customWidth="1"/>
    <col min="8" max="8" width="10.6640625" customWidth="1"/>
    <col min="9" max="9" width="11.33203125" customWidth="1"/>
    <col min="10" max="10" width="12.109375" customWidth="1"/>
    <col min="11" max="12" width="10.88671875" customWidth="1"/>
    <col min="13" max="13" width="11" customWidth="1"/>
    <col min="14" max="15" width="10.88671875" customWidth="1"/>
    <col min="16" max="16" width="10.5546875" customWidth="1"/>
    <col min="17" max="17" width="11.5546875" customWidth="1"/>
    <col min="18" max="18" width="12.33203125" customWidth="1"/>
    <col min="19" max="19" width="12.44140625" customWidth="1"/>
    <col min="20" max="20" width="15.6640625" customWidth="1"/>
    <col min="21" max="21" width="12.44140625" customWidth="1"/>
  </cols>
  <sheetData>
    <row r="1" spans="1:21" ht="16.2" thickBot="1" x14ac:dyDescent="0.35">
      <c r="A1" s="37" t="s">
        <v>70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</row>
    <row r="2" spans="1:21" ht="15" thickBot="1" x14ac:dyDescent="0.35">
      <c r="A2" s="38" t="s">
        <v>7</v>
      </c>
      <c r="B2" s="39" t="s">
        <v>14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40" t="s">
        <v>22</v>
      </c>
      <c r="U2" s="41" t="s">
        <v>23</v>
      </c>
    </row>
    <row r="3" spans="1:21" ht="15" thickBot="1" x14ac:dyDescent="0.35">
      <c r="A3" s="38"/>
      <c r="B3" s="42" t="s">
        <v>19</v>
      </c>
      <c r="C3" s="43" t="s">
        <v>18</v>
      </c>
      <c r="D3" s="44" t="s">
        <v>12</v>
      </c>
      <c r="E3" s="44"/>
      <c r="F3" s="44"/>
      <c r="G3" s="44"/>
      <c r="H3" s="44"/>
      <c r="I3" s="44"/>
      <c r="J3" s="44"/>
      <c r="K3" s="44"/>
      <c r="L3" s="45" t="s">
        <v>13</v>
      </c>
      <c r="M3" s="45"/>
      <c r="N3" s="45"/>
      <c r="O3" s="45"/>
      <c r="P3" s="45"/>
      <c r="Q3" s="45"/>
      <c r="R3" s="45"/>
      <c r="S3" s="45"/>
      <c r="T3" s="40"/>
      <c r="U3" s="41"/>
    </row>
    <row r="4" spans="1:21" ht="39" customHeight="1" thickBot="1" x14ac:dyDescent="0.35">
      <c r="A4" s="38"/>
      <c r="B4" s="42"/>
      <c r="C4" s="43"/>
      <c r="D4" s="46" t="s">
        <v>9</v>
      </c>
      <c r="E4" s="46"/>
      <c r="F4" s="46" t="s">
        <v>10</v>
      </c>
      <c r="G4" s="46"/>
      <c r="H4" s="46" t="s">
        <v>11</v>
      </c>
      <c r="I4" s="46"/>
      <c r="J4" s="47" t="s">
        <v>15</v>
      </c>
      <c r="K4" s="47"/>
      <c r="L4" s="48" t="s">
        <v>0</v>
      </c>
      <c r="M4" s="48"/>
      <c r="N4" s="48" t="s">
        <v>1</v>
      </c>
      <c r="O4" s="48"/>
      <c r="P4" s="48" t="s">
        <v>2</v>
      </c>
      <c r="Q4" s="48"/>
      <c r="R4" s="47" t="s">
        <v>24</v>
      </c>
      <c r="S4" s="47"/>
      <c r="T4" s="40"/>
      <c r="U4" s="41"/>
    </row>
    <row r="5" spans="1:21" ht="72.599999999999994" thickBot="1" x14ac:dyDescent="0.35">
      <c r="A5" s="38"/>
      <c r="B5" s="42"/>
      <c r="C5" s="43"/>
      <c r="D5" s="5" t="s">
        <v>5</v>
      </c>
      <c r="E5" s="4" t="s">
        <v>6</v>
      </c>
      <c r="F5" s="5" t="s">
        <v>3</v>
      </c>
      <c r="G5" s="4" t="s">
        <v>4</v>
      </c>
      <c r="H5" s="5" t="s">
        <v>3</v>
      </c>
      <c r="I5" s="4" t="s">
        <v>4</v>
      </c>
      <c r="J5" s="6" t="s">
        <v>16</v>
      </c>
      <c r="K5" s="12" t="s">
        <v>17</v>
      </c>
      <c r="L5" s="5" t="s">
        <v>3</v>
      </c>
      <c r="M5" s="4" t="s">
        <v>4</v>
      </c>
      <c r="N5" s="5" t="s">
        <v>3</v>
      </c>
      <c r="O5" s="4" t="s">
        <v>4</v>
      </c>
      <c r="P5" s="5" t="s">
        <v>3</v>
      </c>
      <c r="Q5" s="4" t="s">
        <v>4</v>
      </c>
      <c r="R5" s="8" t="s">
        <v>20</v>
      </c>
      <c r="S5" s="4" t="s">
        <v>21</v>
      </c>
      <c r="T5" s="40"/>
      <c r="U5" s="41"/>
    </row>
    <row r="6" spans="1:21" x14ac:dyDescent="0.3">
      <c r="A6" s="9">
        <v>2</v>
      </c>
      <c r="B6" s="17">
        <v>3</v>
      </c>
      <c r="C6" s="14">
        <v>4</v>
      </c>
      <c r="D6" s="9">
        <v>5</v>
      </c>
      <c r="E6" s="9">
        <v>6</v>
      </c>
      <c r="F6" s="9">
        <v>7</v>
      </c>
      <c r="G6" s="9">
        <v>8</v>
      </c>
      <c r="H6" s="9">
        <v>9</v>
      </c>
      <c r="I6" s="9">
        <v>10</v>
      </c>
      <c r="J6" s="13">
        <v>11</v>
      </c>
      <c r="K6" s="14">
        <v>12</v>
      </c>
      <c r="L6" s="9">
        <v>13</v>
      </c>
      <c r="M6" s="9">
        <v>14</v>
      </c>
      <c r="N6" s="9">
        <v>15</v>
      </c>
      <c r="O6" s="9">
        <v>16</v>
      </c>
      <c r="P6" s="9">
        <v>17</v>
      </c>
      <c r="Q6" s="9">
        <v>18</v>
      </c>
      <c r="R6" s="17">
        <v>19</v>
      </c>
      <c r="S6" s="14">
        <v>20</v>
      </c>
      <c r="T6" s="10">
        <v>22</v>
      </c>
      <c r="U6" s="11">
        <v>23</v>
      </c>
    </row>
    <row r="7" spans="1:21" ht="47.25" customHeight="1" x14ac:dyDescent="0.3">
      <c r="A7" s="24" t="s">
        <v>40</v>
      </c>
      <c r="B7" s="18">
        <f t="shared" ref="B7:C14" si="0">J7+R7</f>
        <v>330</v>
      </c>
      <c r="C7" s="16">
        <f>K7+Q7</f>
        <v>330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5">
        <f t="shared" ref="J7:K22" si="1">D7+F7+H7</f>
        <v>0</v>
      </c>
      <c r="K7" s="16">
        <f t="shared" si="1"/>
        <v>0</v>
      </c>
      <c r="L7" s="1">
        <v>0</v>
      </c>
      <c r="M7" s="1">
        <v>0</v>
      </c>
      <c r="N7" s="1">
        <v>0</v>
      </c>
      <c r="O7" s="1">
        <v>0</v>
      </c>
      <c r="P7" s="1">
        <v>330</v>
      </c>
      <c r="Q7" s="1">
        <v>330</v>
      </c>
      <c r="R7" s="18">
        <f t="shared" ref="R7:S8" si="2">L7+N7+P7</f>
        <v>330</v>
      </c>
      <c r="S7" s="16">
        <f t="shared" si="2"/>
        <v>330</v>
      </c>
      <c r="T7" s="3">
        <f t="shared" ref="T7:U22" si="3">R7/B7*100</f>
        <v>100</v>
      </c>
      <c r="U7" s="7">
        <f t="shared" si="3"/>
        <v>100</v>
      </c>
    </row>
    <row r="8" spans="1:21" ht="21.6" x14ac:dyDescent="0.3">
      <c r="A8" s="22" t="s">
        <v>56</v>
      </c>
      <c r="B8" s="18">
        <f t="shared" si="0"/>
        <v>0</v>
      </c>
      <c r="C8" s="16">
        <f t="shared" si="0"/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5">
        <f t="shared" si="1"/>
        <v>0</v>
      </c>
      <c r="K8" s="16">
        <f t="shared" si="1"/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8">
        <f>L8+N8+P8</f>
        <v>0</v>
      </c>
      <c r="S8" s="16">
        <f t="shared" si="2"/>
        <v>0</v>
      </c>
      <c r="T8" s="3" t="e">
        <f t="shared" si="3"/>
        <v>#DIV/0!</v>
      </c>
      <c r="U8" s="7" t="e">
        <f t="shared" si="3"/>
        <v>#DIV/0!</v>
      </c>
    </row>
    <row r="9" spans="1:21" ht="57.75" customHeight="1" x14ac:dyDescent="0.3">
      <c r="A9" s="23" t="s">
        <v>57</v>
      </c>
      <c r="B9" s="18">
        <f t="shared" si="0"/>
        <v>0</v>
      </c>
      <c r="C9" s="16">
        <f>K9+S9</f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5">
        <f t="shared" si="1"/>
        <v>0</v>
      </c>
      <c r="K9" s="16">
        <f t="shared" si="1"/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8">
        <f>L9+N9+P9</f>
        <v>0</v>
      </c>
      <c r="S9" s="16">
        <f>M9+O9+Q9</f>
        <v>0</v>
      </c>
      <c r="T9" s="3" t="e">
        <f t="shared" si="3"/>
        <v>#DIV/0!</v>
      </c>
      <c r="U9" s="7" t="e">
        <f t="shared" si="3"/>
        <v>#DIV/0!</v>
      </c>
    </row>
    <row r="10" spans="1:21" ht="83.25" customHeight="1" x14ac:dyDescent="0.3">
      <c r="A10" s="23" t="s">
        <v>58</v>
      </c>
      <c r="B10" s="18">
        <f>J10+R10</f>
        <v>0</v>
      </c>
      <c r="C10" s="16">
        <f>K10+S220</f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5">
        <f t="shared" si="1"/>
        <v>0</v>
      </c>
      <c r="K10" s="16">
        <f t="shared" si="1"/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8">
        <f>L10+N10+P10</f>
        <v>0</v>
      </c>
      <c r="S10" s="16">
        <f>M10+O10+Q10</f>
        <v>0</v>
      </c>
      <c r="T10" s="3" t="e">
        <f t="shared" si="3"/>
        <v>#DIV/0!</v>
      </c>
      <c r="U10" s="7" t="e">
        <f t="shared" si="3"/>
        <v>#DIV/0!</v>
      </c>
    </row>
    <row r="11" spans="1:21" ht="61.2" x14ac:dyDescent="0.3">
      <c r="A11" s="20" t="s">
        <v>59</v>
      </c>
      <c r="B11" s="18">
        <f>J11+R11</f>
        <v>43</v>
      </c>
      <c r="C11" s="16">
        <f>K11+S11</f>
        <v>43</v>
      </c>
      <c r="D11" s="1">
        <v>43</v>
      </c>
      <c r="E11" s="1">
        <v>43</v>
      </c>
      <c r="F11" s="1">
        <v>0</v>
      </c>
      <c r="G11" s="1">
        <v>0</v>
      </c>
      <c r="H11" s="1">
        <v>0</v>
      </c>
      <c r="I11" s="1">
        <v>0</v>
      </c>
      <c r="J11" s="15">
        <f t="shared" si="1"/>
        <v>43</v>
      </c>
      <c r="K11" s="16">
        <f t="shared" si="1"/>
        <v>43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8">
        <f t="shared" ref="R11" si="4">L11+N11+P11</f>
        <v>0</v>
      </c>
      <c r="S11" s="16">
        <f>M11+O11+Q11</f>
        <v>0</v>
      </c>
      <c r="T11" s="3">
        <f t="shared" si="3"/>
        <v>0</v>
      </c>
      <c r="U11" s="7">
        <f t="shared" si="3"/>
        <v>0</v>
      </c>
    </row>
    <row r="12" spans="1:21" ht="30.6" x14ac:dyDescent="0.3">
      <c r="A12" s="20" t="s">
        <v>49</v>
      </c>
      <c r="B12" s="18">
        <f>J12+R12</f>
        <v>0</v>
      </c>
      <c r="C12" s="16">
        <f>K12+S12</f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5">
        <f t="shared" si="1"/>
        <v>0</v>
      </c>
      <c r="K12" s="16">
        <f t="shared" si="1"/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8">
        <f>L12+N12+P12</f>
        <v>0</v>
      </c>
      <c r="S12" s="16">
        <f>M12+O12+Q12</f>
        <v>0</v>
      </c>
      <c r="T12" s="3" t="e">
        <f t="shared" si="3"/>
        <v>#DIV/0!</v>
      </c>
      <c r="U12" s="7" t="e">
        <f t="shared" si="3"/>
        <v>#DIV/0!</v>
      </c>
    </row>
    <row r="13" spans="1:21" ht="30.6" x14ac:dyDescent="0.3">
      <c r="A13" s="20" t="s">
        <v>60</v>
      </c>
      <c r="B13" s="18">
        <f t="shared" si="0"/>
        <v>0</v>
      </c>
      <c r="C13" s="16">
        <f>K13+S13</f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5">
        <f t="shared" si="1"/>
        <v>0</v>
      </c>
      <c r="K13" s="16">
        <f t="shared" si="1"/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8">
        <f>L13+N13+P13</f>
        <v>0</v>
      </c>
      <c r="S13" s="16">
        <f t="shared" ref="S13" si="5">M13+O13+Q13</f>
        <v>0</v>
      </c>
      <c r="T13" s="3" t="e">
        <f t="shared" si="3"/>
        <v>#DIV/0!</v>
      </c>
      <c r="U13" s="7" t="e">
        <f t="shared" si="3"/>
        <v>#DIV/0!</v>
      </c>
    </row>
    <row r="14" spans="1:21" ht="41.4" thickBot="1" x14ac:dyDescent="0.35">
      <c r="A14" s="19" t="s">
        <v>25</v>
      </c>
      <c r="B14" s="30">
        <f t="shared" si="0"/>
        <v>64</v>
      </c>
      <c r="C14" s="36">
        <f t="shared" si="0"/>
        <v>64</v>
      </c>
      <c r="D14" s="28">
        <v>0</v>
      </c>
      <c r="E14" s="28">
        <v>0</v>
      </c>
      <c r="F14" s="1">
        <v>0</v>
      </c>
      <c r="G14" s="28">
        <v>0</v>
      </c>
      <c r="H14" s="28">
        <v>0</v>
      </c>
      <c r="I14" s="28">
        <v>0</v>
      </c>
      <c r="J14" s="30">
        <f t="shared" si="1"/>
        <v>0</v>
      </c>
      <c r="K14" s="25">
        <f t="shared" si="1"/>
        <v>0</v>
      </c>
      <c r="L14" s="28">
        <v>0</v>
      </c>
      <c r="M14" s="28">
        <v>0</v>
      </c>
      <c r="N14" s="28">
        <v>0</v>
      </c>
      <c r="O14" s="28">
        <v>0</v>
      </c>
      <c r="P14" s="28">
        <v>64</v>
      </c>
      <c r="Q14" s="28">
        <v>64</v>
      </c>
      <c r="R14" s="29">
        <f>L14+N14+P14</f>
        <v>64</v>
      </c>
      <c r="S14" s="25">
        <f>M14+O14+Q14</f>
        <v>64</v>
      </c>
      <c r="T14" s="32">
        <f t="shared" si="3"/>
        <v>100</v>
      </c>
      <c r="U14" s="31">
        <f t="shared" si="3"/>
        <v>100</v>
      </c>
    </row>
    <row r="15" spans="1:21" ht="40.799999999999997" x14ac:dyDescent="0.3">
      <c r="A15" s="20" t="s">
        <v>64</v>
      </c>
      <c r="B15" s="18">
        <f>J15+R15</f>
        <v>0</v>
      </c>
      <c r="C15" s="16">
        <f>K15+S15</f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5">
        <f t="shared" si="1"/>
        <v>0</v>
      </c>
      <c r="K15" s="16">
        <f t="shared" si="1"/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8">
        <f>L15+N15+P15</f>
        <v>0</v>
      </c>
      <c r="S15" s="16">
        <f>M15+O15+Q15</f>
        <v>0</v>
      </c>
      <c r="T15" s="3" t="e">
        <f t="shared" si="3"/>
        <v>#DIV/0!</v>
      </c>
      <c r="U15" s="7" t="e">
        <f t="shared" si="3"/>
        <v>#DIV/0!</v>
      </c>
    </row>
    <row r="16" spans="1:21" ht="90.75" customHeight="1" x14ac:dyDescent="0.3">
      <c r="A16" s="23" t="s">
        <v>45</v>
      </c>
      <c r="B16" s="18">
        <f t="shared" ref="B16:C31" si="6">J16+R16</f>
        <v>0</v>
      </c>
      <c r="C16" s="16">
        <f>K16+S16</f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5">
        <f t="shared" si="1"/>
        <v>0</v>
      </c>
      <c r="K16" s="16">
        <f t="shared" si="1"/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8">
        <f>L16+N16+P16</f>
        <v>0</v>
      </c>
      <c r="S16" s="16">
        <f>M16+O16+Q16</f>
        <v>0</v>
      </c>
      <c r="T16" s="3" t="e">
        <f t="shared" si="3"/>
        <v>#DIV/0!</v>
      </c>
      <c r="U16" s="7" t="e">
        <f t="shared" si="3"/>
        <v>#DIV/0!</v>
      </c>
    </row>
    <row r="17" spans="1:21" ht="72.599999999999994" x14ac:dyDescent="0.3">
      <c r="A17" s="21" t="s">
        <v>65</v>
      </c>
      <c r="B17" s="18">
        <f t="shared" si="6"/>
        <v>0</v>
      </c>
      <c r="C17" s="16">
        <f t="shared" si="6"/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5">
        <f t="shared" si="1"/>
        <v>0</v>
      </c>
      <c r="K17" s="16">
        <f t="shared" si="1"/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8">
        <f t="shared" ref="R17" si="7">L17+N17+P17</f>
        <v>0</v>
      </c>
      <c r="S17" s="16">
        <f>M17+O17+Q17</f>
        <v>0</v>
      </c>
      <c r="T17" s="3" t="e">
        <f t="shared" si="3"/>
        <v>#DIV/0!</v>
      </c>
      <c r="U17" s="7" t="e">
        <f t="shared" si="3"/>
        <v>#DIV/0!</v>
      </c>
    </row>
    <row r="18" spans="1:21" ht="42" x14ac:dyDescent="0.3">
      <c r="A18" s="21" t="s">
        <v>29</v>
      </c>
      <c r="B18" s="18">
        <f t="shared" si="6"/>
        <v>0</v>
      </c>
      <c r="C18" s="16">
        <f t="shared" si="6"/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5">
        <f t="shared" si="1"/>
        <v>0</v>
      </c>
      <c r="K18" s="16">
        <f t="shared" si="1"/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8">
        <f>L18+N18+P18</f>
        <v>0</v>
      </c>
      <c r="S18" s="16">
        <f t="shared" ref="S18:S22" si="8">M18+O18+Q18</f>
        <v>0</v>
      </c>
      <c r="T18" s="3" t="e">
        <f t="shared" si="3"/>
        <v>#DIV/0!</v>
      </c>
      <c r="U18" s="7" t="e">
        <f t="shared" si="3"/>
        <v>#DIV/0!</v>
      </c>
    </row>
    <row r="19" spans="1:21" ht="42" x14ac:dyDescent="0.3">
      <c r="A19" s="21" t="s">
        <v>61</v>
      </c>
      <c r="B19" s="18">
        <f t="shared" si="6"/>
        <v>2</v>
      </c>
      <c r="C19" s="16">
        <f t="shared" si="6"/>
        <v>2</v>
      </c>
      <c r="D19" s="1">
        <v>2</v>
      </c>
      <c r="E19" s="1">
        <v>2</v>
      </c>
      <c r="F19" s="1">
        <v>0</v>
      </c>
      <c r="G19" s="1">
        <v>0</v>
      </c>
      <c r="H19" s="1">
        <v>0</v>
      </c>
      <c r="I19" s="1">
        <v>0</v>
      </c>
      <c r="J19" s="15">
        <f t="shared" si="1"/>
        <v>2</v>
      </c>
      <c r="K19" s="16">
        <f t="shared" si="1"/>
        <v>2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8">
        <f>L19+N19+P19</f>
        <v>0</v>
      </c>
      <c r="S19" s="16">
        <f t="shared" si="8"/>
        <v>0</v>
      </c>
      <c r="T19" s="3">
        <f t="shared" si="3"/>
        <v>0</v>
      </c>
      <c r="U19" s="7">
        <f t="shared" si="3"/>
        <v>0</v>
      </c>
    </row>
    <row r="20" spans="1:21" ht="62.4" x14ac:dyDescent="0.3">
      <c r="A20" s="22" t="s">
        <v>33</v>
      </c>
      <c r="B20" s="18">
        <f t="shared" si="6"/>
        <v>0</v>
      </c>
      <c r="C20" s="16">
        <f t="shared" si="6"/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5">
        <f t="shared" si="1"/>
        <v>0</v>
      </c>
      <c r="K20" s="16">
        <f t="shared" si="1"/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8">
        <f t="shared" ref="R20:S31" si="9">L20+N20+P20</f>
        <v>0</v>
      </c>
      <c r="S20" s="16">
        <f t="shared" si="8"/>
        <v>0</v>
      </c>
      <c r="T20" s="3" t="e">
        <f t="shared" si="3"/>
        <v>#DIV/0!</v>
      </c>
      <c r="U20" s="7" t="e">
        <f t="shared" si="3"/>
        <v>#DIV/0!</v>
      </c>
    </row>
    <row r="21" spans="1:21" ht="52.2" x14ac:dyDescent="0.3">
      <c r="A21" s="21" t="s">
        <v>66</v>
      </c>
      <c r="B21" s="18">
        <f t="shared" si="6"/>
        <v>0</v>
      </c>
      <c r="C21" s="16">
        <f t="shared" si="6"/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5">
        <f t="shared" si="1"/>
        <v>0</v>
      </c>
      <c r="K21" s="16">
        <f t="shared" si="1"/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8">
        <f t="shared" si="9"/>
        <v>0</v>
      </c>
      <c r="S21" s="16">
        <f t="shared" si="8"/>
        <v>0</v>
      </c>
      <c r="T21" s="3" t="e">
        <f t="shared" si="3"/>
        <v>#DIV/0!</v>
      </c>
      <c r="U21" s="7" t="e">
        <f t="shared" si="3"/>
        <v>#DIV/0!</v>
      </c>
    </row>
    <row r="22" spans="1:21" ht="52.2" x14ac:dyDescent="0.3">
      <c r="A22" s="22" t="s">
        <v>34</v>
      </c>
      <c r="B22" s="18">
        <f t="shared" si="6"/>
        <v>0</v>
      </c>
      <c r="C22" s="16">
        <f t="shared" si="6"/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5">
        <f t="shared" si="1"/>
        <v>0</v>
      </c>
      <c r="K22" s="16">
        <f t="shared" si="1"/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8">
        <f t="shared" si="9"/>
        <v>0</v>
      </c>
      <c r="S22" s="16">
        <f t="shared" si="8"/>
        <v>0</v>
      </c>
      <c r="T22" s="3" t="e">
        <f t="shared" si="3"/>
        <v>#DIV/0!</v>
      </c>
      <c r="U22" s="7" t="e">
        <f t="shared" si="3"/>
        <v>#DIV/0!</v>
      </c>
    </row>
    <row r="23" spans="1:21" ht="30.6" x14ac:dyDescent="0.3">
      <c r="A23" s="20" t="s">
        <v>62</v>
      </c>
      <c r="B23" s="18">
        <f t="shared" si="6"/>
        <v>10</v>
      </c>
      <c r="C23" s="16">
        <f t="shared" si="6"/>
        <v>10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5">
        <f t="shared" ref="J23:K31" si="10">D23+F23+H23</f>
        <v>0</v>
      </c>
      <c r="K23" s="16">
        <f t="shared" si="10"/>
        <v>0</v>
      </c>
      <c r="L23" s="28">
        <v>10</v>
      </c>
      <c r="M23" s="28">
        <v>10</v>
      </c>
      <c r="N23" s="1">
        <v>0</v>
      </c>
      <c r="O23" s="1">
        <v>0</v>
      </c>
      <c r="P23" s="1">
        <v>0</v>
      </c>
      <c r="Q23" s="1">
        <v>0</v>
      </c>
      <c r="R23" s="18">
        <f t="shared" si="9"/>
        <v>10</v>
      </c>
      <c r="S23" s="16">
        <f t="shared" si="9"/>
        <v>10</v>
      </c>
      <c r="T23" s="3">
        <f t="shared" ref="T23:U31" si="11">R23/B23*100</f>
        <v>100</v>
      </c>
      <c r="U23" s="7">
        <f t="shared" si="11"/>
        <v>100</v>
      </c>
    </row>
    <row r="24" spans="1:21" ht="30.6" x14ac:dyDescent="0.3">
      <c r="A24" s="20" t="s">
        <v>63</v>
      </c>
      <c r="B24" s="18">
        <f t="shared" si="6"/>
        <v>0</v>
      </c>
      <c r="C24" s="16">
        <f t="shared" si="6"/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5">
        <f t="shared" si="10"/>
        <v>0</v>
      </c>
      <c r="K24" s="16">
        <f t="shared" si="10"/>
        <v>0</v>
      </c>
      <c r="L24" s="28">
        <v>0</v>
      </c>
      <c r="M24" s="28">
        <v>0</v>
      </c>
      <c r="N24" s="1">
        <v>0</v>
      </c>
      <c r="O24" s="1">
        <v>0</v>
      </c>
      <c r="P24" s="1">
        <v>0</v>
      </c>
      <c r="Q24" s="1">
        <v>0</v>
      </c>
      <c r="R24" s="18">
        <f t="shared" si="9"/>
        <v>0</v>
      </c>
      <c r="S24" s="16">
        <f t="shared" si="9"/>
        <v>0</v>
      </c>
      <c r="T24" s="3" t="e">
        <f t="shared" si="11"/>
        <v>#DIV/0!</v>
      </c>
      <c r="U24" s="7" t="e">
        <f t="shared" si="11"/>
        <v>#DIV/0!</v>
      </c>
    </row>
    <row r="25" spans="1:21" ht="31.8" x14ac:dyDescent="0.3">
      <c r="A25" s="21" t="s">
        <v>28</v>
      </c>
      <c r="B25" s="18">
        <f t="shared" si="6"/>
        <v>69</v>
      </c>
      <c r="C25" s="16">
        <f t="shared" si="6"/>
        <v>69</v>
      </c>
      <c r="D25" s="1">
        <v>69</v>
      </c>
      <c r="E25" s="1">
        <v>69</v>
      </c>
      <c r="F25" s="1">
        <v>0</v>
      </c>
      <c r="G25" s="1">
        <v>0</v>
      </c>
      <c r="H25" s="1">
        <v>0</v>
      </c>
      <c r="I25" s="1">
        <v>0</v>
      </c>
      <c r="J25" s="15">
        <f t="shared" si="10"/>
        <v>69</v>
      </c>
      <c r="K25" s="16">
        <f t="shared" si="10"/>
        <v>69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8">
        <f t="shared" si="9"/>
        <v>0</v>
      </c>
      <c r="S25" s="16">
        <f t="shared" si="9"/>
        <v>0</v>
      </c>
      <c r="T25" s="3">
        <f t="shared" si="11"/>
        <v>0</v>
      </c>
      <c r="U25" s="7">
        <f t="shared" si="11"/>
        <v>0</v>
      </c>
    </row>
    <row r="26" spans="1:21" ht="81.75" customHeight="1" x14ac:dyDescent="0.3">
      <c r="A26" s="23" t="s">
        <v>43</v>
      </c>
      <c r="B26" s="15">
        <f t="shared" si="6"/>
        <v>0</v>
      </c>
      <c r="C26" s="35">
        <f>K26+S26</f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5">
        <f t="shared" si="10"/>
        <v>0</v>
      </c>
      <c r="K26" s="16">
        <f t="shared" si="10"/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8">
        <f t="shared" si="9"/>
        <v>0</v>
      </c>
      <c r="S26" s="16">
        <f t="shared" si="9"/>
        <v>0</v>
      </c>
      <c r="T26" s="3" t="e">
        <f t="shared" si="11"/>
        <v>#DIV/0!</v>
      </c>
      <c r="U26" s="7" t="e">
        <f t="shared" si="11"/>
        <v>#DIV/0!</v>
      </c>
    </row>
    <row r="27" spans="1:21" ht="95.25" customHeight="1" x14ac:dyDescent="0.3">
      <c r="A27" s="23" t="s">
        <v>36</v>
      </c>
      <c r="B27" s="18">
        <f t="shared" si="6"/>
        <v>0</v>
      </c>
      <c r="C27" s="16">
        <f t="shared" si="6"/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5">
        <f t="shared" si="10"/>
        <v>0</v>
      </c>
      <c r="K27" s="16">
        <f t="shared" si="10"/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8">
        <f t="shared" si="9"/>
        <v>0</v>
      </c>
      <c r="S27" s="16">
        <f t="shared" si="9"/>
        <v>0</v>
      </c>
      <c r="T27" s="3" t="e">
        <f t="shared" si="11"/>
        <v>#DIV/0!</v>
      </c>
      <c r="U27" s="7" t="e">
        <f t="shared" si="11"/>
        <v>#DIV/0!</v>
      </c>
    </row>
    <row r="28" spans="1:21" ht="65.25" customHeight="1" x14ac:dyDescent="0.3">
      <c r="A28" s="23" t="s">
        <v>44</v>
      </c>
      <c r="B28" s="29">
        <f t="shared" si="6"/>
        <v>90</v>
      </c>
      <c r="C28" s="25">
        <f>K28+S28</f>
        <v>90</v>
      </c>
      <c r="D28" s="28">
        <v>0</v>
      </c>
      <c r="E28" s="28">
        <v>0</v>
      </c>
      <c r="F28" s="1">
        <v>0</v>
      </c>
      <c r="G28" s="28">
        <v>0</v>
      </c>
      <c r="H28" s="28">
        <v>0</v>
      </c>
      <c r="I28" s="28">
        <v>0</v>
      </c>
      <c r="J28" s="30">
        <f t="shared" si="10"/>
        <v>0</v>
      </c>
      <c r="K28" s="25">
        <f t="shared" si="10"/>
        <v>0</v>
      </c>
      <c r="L28" s="28">
        <v>0</v>
      </c>
      <c r="M28" s="28">
        <v>0</v>
      </c>
      <c r="N28" s="28">
        <v>0</v>
      </c>
      <c r="O28" s="28">
        <v>0</v>
      </c>
      <c r="P28" s="28">
        <v>90</v>
      </c>
      <c r="Q28" s="28">
        <v>90</v>
      </c>
      <c r="R28" s="27">
        <f>L28+N28+P28</f>
        <v>90</v>
      </c>
      <c r="S28" s="25">
        <f t="shared" si="9"/>
        <v>90</v>
      </c>
      <c r="T28" s="26">
        <f t="shared" si="11"/>
        <v>100</v>
      </c>
      <c r="U28" s="31">
        <f t="shared" si="11"/>
        <v>100</v>
      </c>
    </row>
    <row r="29" spans="1:21" ht="95.25" customHeight="1" x14ac:dyDescent="0.3">
      <c r="A29" s="23" t="s">
        <v>37</v>
      </c>
      <c r="B29" s="18">
        <f t="shared" si="6"/>
        <v>0</v>
      </c>
      <c r="C29" s="16">
        <f t="shared" si="6"/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5">
        <f t="shared" si="10"/>
        <v>0</v>
      </c>
      <c r="K29" s="16">
        <f t="shared" si="10"/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8">
        <f t="shared" ref="R29:R30" si="12">L29+N29+P29</f>
        <v>0</v>
      </c>
      <c r="S29" s="16">
        <f t="shared" si="9"/>
        <v>0</v>
      </c>
      <c r="T29" s="3" t="e">
        <f t="shared" si="11"/>
        <v>#DIV/0!</v>
      </c>
      <c r="U29" s="7" t="e">
        <f t="shared" si="11"/>
        <v>#DIV/0!</v>
      </c>
    </row>
    <row r="30" spans="1:21" ht="81.599999999999994" x14ac:dyDescent="0.3">
      <c r="A30" s="34" t="s">
        <v>50</v>
      </c>
      <c r="B30" s="18">
        <f t="shared" si="6"/>
        <v>0</v>
      </c>
      <c r="C30" s="16">
        <f t="shared" si="6"/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5">
        <f t="shared" si="10"/>
        <v>0</v>
      </c>
      <c r="K30" s="16">
        <f t="shared" si="10"/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8">
        <f t="shared" si="12"/>
        <v>0</v>
      </c>
      <c r="S30" s="16">
        <f t="shared" si="9"/>
        <v>0</v>
      </c>
      <c r="T30" s="3" t="e">
        <f t="shared" si="11"/>
        <v>#DIV/0!</v>
      </c>
      <c r="U30" s="7" t="e">
        <f t="shared" si="11"/>
        <v>#DIV/0!</v>
      </c>
    </row>
    <row r="31" spans="1:21" ht="214.2" x14ac:dyDescent="0.3">
      <c r="A31" s="24" t="s">
        <v>51</v>
      </c>
      <c r="B31" s="18">
        <f t="shared" si="6"/>
        <v>0</v>
      </c>
      <c r="C31" s="16">
        <f t="shared" si="6"/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5">
        <f t="shared" si="10"/>
        <v>0</v>
      </c>
      <c r="K31" s="16">
        <f t="shared" si="10"/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8">
        <f t="shared" si="9"/>
        <v>0</v>
      </c>
      <c r="S31" s="16">
        <f t="shared" si="9"/>
        <v>0</v>
      </c>
      <c r="T31" s="3" t="e">
        <f t="shared" si="11"/>
        <v>#DIV/0!</v>
      </c>
      <c r="U31" s="7" t="e">
        <f t="shared" si="11"/>
        <v>#DIV/0!</v>
      </c>
    </row>
    <row r="32" spans="1:21" x14ac:dyDescent="0.3">
      <c r="A32" s="2" t="s">
        <v>8</v>
      </c>
      <c r="B32" s="18">
        <f t="shared" ref="B32:U32" si="13">SUM(B7:B31)</f>
        <v>608</v>
      </c>
      <c r="C32" s="18">
        <f t="shared" si="13"/>
        <v>608</v>
      </c>
      <c r="D32" s="18">
        <f t="shared" si="13"/>
        <v>114</v>
      </c>
      <c r="E32" s="18">
        <f t="shared" si="13"/>
        <v>114</v>
      </c>
      <c r="F32" s="18">
        <f t="shared" si="13"/>
        <v>0</v>
      </c>
      <c r="G32" s="18">
        <f t="shared" si="13"/>
        <v>0</v>
      </c>
      <c r="H32" s="18">
        <f t="shared" si="13"/>
        <v>0</v>
      </c>
      <c r="I32" s="18">
        <f t="shared" si="13"/>
        <v>0</v>
      </c>
      <c r="J32" s="18">
        <f t="shared" si="13"/>
        <v>114</v>
      </c>
      <c r="K32" s="18">
        <f t="shared" si="13"/>
        <v>114</v>
      </c>
      <c r="L32" s="18">
        <f t="shared" si="13"/>
        <v>10</v>
      </c>
      <c r="M32" s="18">
        <f t="shared" si="13"/>
        <v>10</v>
      </c>
      <c r="N32" s="18">
        <f t="shared" si="13"/>
        <v>0</v>
      </c>
      <c r="O32" s="18">
        <f t="shared" si="13"/>
        <v>0</v>
      </c>
      <c r="P32" s="18">
        <f t="shared" si="13"/>
        <v>484</v>
      </c>
      <c r="Q32" s="18">
        <f t="shared" si="13"/>
        <v>484</v>
      </c>
      <c r="R32" s="18">
        <f t="shared" si="13"/>
        <v>494</v>
      </c>
      <c r="S32" s="18">
        <f t="shared" si="13"/>
        <v>494</v>
      </c>
      <c r="T32" s="18" t="e">
        <f t="shared" si="13"/>
        <v>#DIV/0!</v>
      </c>
      <c r="U32" s="18" t="e">
        <f t="shared" si="13"/>
        <v>#DIV/0!</v>
      </c>
    </row>
    <row r="34" spans="1:14" x14ac:dyDescent="0.3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</row>
    <row r="35" spans="1:14" x14ac:dyDescent="0.3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</row>
    <row r="36" spans="1:14" x14ac:dyDescent="0.3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</row>
  </sheetData>
  <mergeCells count="20">
    <mergeCell ref="A1:U1"/>
    <mergeCell ref="A2:A5"/>
    <mergeCell ref="B2:S2"/>
    <mergeCell ref="T2:T5"/>
    <mergeCell ref="U2:U5"/>
    <mergeCell ref="B3:B5"/>
    <mergeCell ref="C3:C5"/>
    <mergeCell ref="D3:K3"/>
    <mergeCell ref="L3:S3"/>
    <mergeCell ref="D4:E4"/>
    <mergeCell ref="R4:S4"/>
    <mergeCell ref="P4:Q4"/>
    <mergeCell ref="A34:N34"/>
    <mergeCell ref="A35:N35"/>
    <mergeCell ref="A36:N36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январь</vt:lpstr>
      <vt:lpstr>февраль</vt:lpstr>
      <vt:lpstr>март</vt:lpstr>
      <vt:lpstr>1 кв.2022</vt:lpstr>
      <vt:lpstr>апрель</vt:lpstr>
      <vt:lpstr>май 2022</vt:lpstr>
      <vt:lpstr>июнь 2022</vt:lpstr>
      <vt:lpstr>июль 2022</vt:lpstr>
      <vt:lpstr>август 2022</vt:lpstr>
      <vt:lpstr>сентябрь 2022 </vt:lpstr>
      <vt:lpstr>9 мес. 2022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MarchevDV</dc:creator>
  <cp:lastModifiedBy>Тамара Комарова</cp:lastModifiedBy>
  <cp:lastPrinted>2022-10-12T07:49:25Z</cp:lastPrinted>
  <dcterms:created xsi:type="dcterms:W3CDTF">2017-03-03T04:33:42Z</dcterms:created>
  <dcterms:modified xsi:type="dcterms:W3CDTF">2022-10-14T07:09:56Z</dcterms:modified>
</cp:coreProperties>
</file>